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willydiaz/Library/Mobile Documents/com~apple~CloudDocs/DocumentosWDR/Estadisticas/"/>
    </mc:Choice>
  </mc:AlternateContent>
  <xr:revisionPtr revIDLastSave="0" documentId="13_ncr:1_{C8107663-A79F-A24B-B251-5B53C3309442}" xr6:coauthVersionLast="47" xr6:coauthVersionMax="47" xr10:uidLastSave="{00000000-0000-0000-0000-000000000000}"/>
  <bookViews>
    <workbookView xWindow="0" yWindow="680" windowWidth="29400" windowHeight="18440" activeTab="1" xr2:uid="{00000000-000D-0000-FFFF-FFFF00000000}"/>
  </bookViews>
  <sheets>
    <sheet name="Monto creditos" sheetId="2" r:id="rId1"/>
    <sheet name="Cantidad HyM" sheetId="1" r:id="rId2"/>
  </sheets>
  <definedNames>
    <definedName name="_xlnm._FilterDatabase" localSheetId="1" hidden="1">'Cantidad HyM'!$A$5:$AB$163</definedName>
    <definedName name="_xlnm._FilterDatabase" localSheetId="0" hidden="1">'Monto creditos'!$A$4:$G$161</definedName>
  </definedName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8" i="1" l="1"/>
  <c r="AG46" i="1"/>
  <c r="AG45" i="1"/>
  <c r="AM48" i="1"/>
  <c r="AL48" i="1"/>
  <c r="AK48" i="1"/>
  <c r="AJ48" i="1"/>
  <c r="AI48" i="1"/>
  <c r="AH48" i="1"/>
  <c r="AG48" i="1"/>
  <c r="AN47" i="1"/>
  <c r="AM47" i="1"/>
  <c r="AL47" i="1"/>
  <c r="AK47" i="1"/>
  <c r="AJ47" i="1"/>
  <c r="AI47" i="1"/>
  <c r="AH47" i="1"/>
  <c r="AG47" i="1"/>
  <c r="AN46" i="1"/>
  <c r="AM46" i="1"/>
  <c r="AL46" i="1"/>
  <c r="AK46" i="1"/>
  <c r="AJ46" i="1"/>
  <c r="AI46" i="1"/>
  <c r="AH46" i="1"/>
  <c r="AN45" i="1"/>
  <c r="AM45" i="1"/>
  <c r="AL45" i="1"/>
  <c r="AK45" i="1"/>
  <c r="AJ45" i="1"/>
  <c r="AI45" i="1"/>
  <c r="AH45" i="1"/>
  <c r="AH22" i="1"/>
  <c r="AI22" i="1"/>
  <c r="AJ22" i="1"/>
  <c r="AK22" i="1"/>
  <c r="AL22" i="1"/>
  <c r="AM22" i="1"/>
  <c r="AN22" i="1"/>
  <c r="AG22" i="1"/>
  <c r="AH23" i="1"/>
  <c r="AI23" i="1"/>
  <c r="AJ23" i="1"/>
  <c r="AK23" i="1"/>
  <c r="AL23" i="1"/>
  <c r="AM23" i="1"/>
  <c r="AN23" i="1"/>
  <c r="AG23" i="1"/>
  <c r="AN24" i="1"/>
  <c r="AH24" i="1"/>
  <c r="AI24" i="1"/>
  <c r="AJ24" i="1"/>
  <c r="AK24" i="1"/>
  <c r="AL24" i="1"/>
  <c r="AM24" i="1"/>
  <c r="AG24" i="1"/>
  <c r="AH25" i="1"/>
  <c r="AI25" i="1"/>
  <c r="AJ25" i="1"/>
  <c r="AK25" i="1"/>
  <c r="AL25" i="1"/>
  <c r="AM25" i="1"/>
  <c r="AN25" i="1"/>
  <c r="AG25" i="1"/>
</calcChain>
</file>

<file path=xl/sharedStrings.xml><?xml version="1.0" encoding="utf-8"?>
<sst xmlns="http://schemas.openxmlformats.org/spreadsheetml/2006/main" count="109" uniqueCount="73">
  <si>
    <t>Deudores por Cartera y Género</t>
  </si>
  <si>
    <t>(número)</t>
  </si>
  <si>
    <t>Fecha</t>
  </si>
  <si>
    <t>Información actualizada al: 01-10-2018,14:50:05</t>
  </si>
  <si>
    <t>Comerciales - Mujeres</t>
  </si>
  <si>
    <t>Comerciales - Hombres</t>
  </si>
  <si>
    <t>Consumo - Mujeres</t>
  </si>
  <si>
    <t>Consumo - Hombres</t>
  </si>
  <si>
    <t>Vivienda - Mujeres</t>
  </si>
  <si>
    <t>Vivienda -Hombres</t>
  </si>
  <si>
    <t>Único - mujeres</t>
  </si>
  <si>
    <t>Único - hombres</t>
  </si>
  <si>
    <t>Total</t>
  </si>
  <si>
    <t>Etiquetas de fila</t>
  </si>
  <si>
    <t>Total general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</si>
  <si>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</si>
  <si>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</si>
  <si>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</si>
  <si>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</si>
  <si>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</si>
  <si>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</si>
  <si>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</si>
  <si>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</si>
  <si>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</si>
  <si>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</si>
  <si>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</si>
  <si>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</si>
  <si>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</si>
  <si>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</si>
  <si>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Créditos para la vivienda, hombres</t>
  </si>
  <si>
    <t>Créditos para la vivienda, mujeres</t>
  </si>
  <si>
    <t>Créditos de consumo, hombres</t>
  </si>
  <si>
    <t>Créditos de consumo, mujeres</t>
  </si>
  <si>
    <t>Créditos comerciales, hombres</t>
  </si>
  <si>
    <t>Créditos comerciales, mujeres</t>
  </si>
  <si>
    <t>(pesos)</t>
  </si>
  <si>
    <t>Condiciones de crédito por género</t>
  </si>
  <si>
    <t>Tasa_Créditos comerciales, mujeres</t>
  </si>
  <si>
    <t>Tasa_Créditos comerciales, hombres</t>
  </si>
  <si>
    <t>Tasa_Créditos de consumo, mujeres</t>
  </si>
  <si>
    <t>Tasa_Créditos de consumo, hombres</t>
  </si>
  <si>
    <t>Tasa_Créditos para la vivienda, mujeres</t>
  </si>
  <si>
    <t>Tasa_Créditos para la vivienda, hombres</t>
  </si>
  <si>
    <t>Plazo_Créditos comerciales, mujeres</t>
  </si>
  <si>
    <t>Plazo_Créditos comerciales, hombres</t>
  </si>
  <si>
    <t>Plazo_Créditos de consumo, mujeres</t>
  </si>
  <si>
    <t>Plazo_Créditos de consumo, hombres</t>
  </si>
  <si>
    <t>Plazo_Créditos para la vivienda, mujeres</t>
  </si>
  <si>
    <t>Plazo_Créditos para la vivienda, hombres</t>
  </si>
  <si>
    <t>N° Mujeres</t>
  </si>
  <si>
    <t>MontoCreditomujeres</t>
  </si>
  <si>
    <t>Tasa_mujeres</t>
  </si>
  <si>
    <t>Plazo_mujeres</t>
  </si>
  <si>
    <t>N°Hombres</t>
  </si>
  <si>
    <t>MontoCréditoshombres</t>
  </si>
  <si>
    <t>Tasa_hombres</t>
  </si>
  <si>
    <t>Plazo_hombres</t>
  </si>
  <si>
    <t>GB</t>
  </si>
  <si>
    <t>SP2</t>
  </si>
  <si>
    <t>MB2</t>
  </si>
  <si>
    <t>SP1 (3 años)</t>
  </si>
  <si>
    <t>Monto de crédito por género</t>
  </si>
  <si>
    <t>(meses)</t>
  </si>
  <si>
    <t>Plazo de crédito por género</t>
  </si>
  <si>
    <t>Tasa de crédito por género</t>
  </si>
  <si>
    <t>Montoviviendahombres</t>
  </si>
  <si>
    <t>Tasa_viviendahombres</t>
  </si>
  <si>
    <t>Plazo_viviendahombres</t>
  </si>
  <si>
    <t>N°Mujeres</t>
  </si>
  <si>
    <t>Montoviviendamujeres</t>
  </si>
  <si>
    <t>Plazo_viviendamujeres</t>
  </si>
  <si>
    <t>Tasa_viviendamujeres</t>
  </si>
  <si>
    <t>https://www.best-cmf.cl/best-cmf/#!/cuadros/SBIF_GENCC_COLOC_$_FLU_PROMP_MONT?FechaFin=20250701&amp;FechaInicio=20240801&amp;rutaMenu=490333,478558,478577,488538,485454,485455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</si>
</sst>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mmm/yyyy"/>
    <numFmt numFmtId="165" formatCode="0.0%"/>
    <numFmt numFmtId="167" formatCode="0.0"/>
  </numFmts>
  <fonts count="9" x14ac:knownFonts="1">
    <font>
      <sz val="11"/>
      <color indexed="8"/>
      <name val="Aptos Narrow"/>
      <family val="2"/>
      <scheme val="minor"/>
    </font>
    <font>
      <b/>
      <sz val="20"/>
      <name val="Calibri"/>
      <family val="2"/>
    </font>
    <font>
      <sz val="11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color indexed="8"/>
      <name val="Aptos Narrow"/>
      <family val="2"/>
      <scheme val="minor"/>
    </font>
    <font>
      <b/>
      <sz val="14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1" fontId="8" fillId="0" borderId="0" xfId="1" applyFont="1" applyAlignment="1">
      <alignment horizontal="right"/>
    </xf>
    <xf numFmtId="4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41" fontId="5" fillId="0" borderId="0" xfId="1" applyFont="1" applyAlignment="1">
      <alignment horizontal="right"/>
    </xf>
    <xf numFmtId="167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7" fontId="0" fillId="0" borderId="0" xfId="0" applyNumberFormat="1"/>
    <xf numFmtId="1" fontId="0" fillId="0" borderId="0" xfId="0" applyNumberFormat="1"/>
    <xf numFmtId="165" fontId="3" fillId="0" borderId="0" xfId="2" applyNumberFormat="1" applyFont="1"/>
    <xf numFmtId="0" fontId="3" fillId="2" borderId="0" xfId="0" applyFont="1" applyFill="1"/>
    <xf numFmtId="0" fontId="5" fillId="2" borderId="0" xfId="0" applyFont="1" applyFill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y Diaz" refreshedDate="45979.283510300927" createdVersion="8" refreshedVersion="8" minRefreshableVersion="3" recordCount="157" xr:uid="{ECD43D41-12DD-F245-9720-B4566BCC9C85}">
  <cacheSource type="worksheet">
    <worksheetSource ref="A5:AB162" sheet="Cantidad HyM"/>
  </cacheSource>
  <cacheFields count="31">
    <cacheField name="Fecha" numFmtId="164">
      <sharedItems containsSemiMixedTypes="0" containsNonDate="0" containsDate="1" containsString="0" minDate="2012-07-01T00:00:00" maxDate="2025-07-02T00:00:00" count="157"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</sharedItems>
      <fieldGroup par="30"/>
    </cacheField>
    <cacheField name="Comerciales - Mujeres" numFmtId="41">
      <sharedItems containsSemiMixedTypes="0" containsString="0" containsNumber="1" containsInteger="1" minValue="396772" maxValue="650605"/>
    </cacheField>
    <cacheField name="Comerciales - Hombres" numFmtId="41">
      <sharedItems containsSemiMixedTypes="0" containsString="0" containsNumber="1" containsInteger="1" minValue="499386" maxValue="727548"/>
    </cacheField>
    <cacheField name="Consumo - Mujeres" numFmtId="41">
      <sharedItems containsSemiMixedTypes="0" containsString="0" containsNumber="1" containsInteger="1" minValue="1682083" maxValue="4397525"/>
    </cacheField>
    <cacheField name="Consumo - Hombres" numFmtId="41">
      <sharedItems containsSemiMixedTypes="0" containsString="0" containsNumber="1" containsInteger="1" minValue="2154885" maxValue="3990523"/>
    </cacheField>
    <cacheField name="Vivienda - Mujeres" numFmtId="41">
      <sharedItems containsSemiMixedTypes="0" containsString="0" containsNumber="1" containsInteger="1" minValue="436659" maxValue="582702"/>
    </cacheField>
    <cacheField name="Vivienda -Hombres" numFmtId="41">
      <sharedItems containsSemiMixedTypes="0" containsString="0" containsNumber="1" containsInteger="1" minValue="618404" maxValue="747916"/>
    </cacheField>
    <cacheField name="Único - mujeres" numFmtId="41">
      <sharedItems containsSemiMixedTypes="0" containsString="0" containsNumber="1" containsInteger="1" minValue="2033407" maxValue="4578357"/>
    </cacheField>
    <cacheField name="Único - hombres" numFmtId="41">
      <sharedItems containsSemiMixedTypes="0" containsString="0" containsNumber="1" containsInteger="1" minValue="2513913" maxValue="4242618"/>
    </cacheField>
    <cacheField name="Total" numFmtId="41">
      <sharedItems containsSemiMixedTypes="0" containsString="0" containsNumber="1" containsInteger="1" minValue="4547320" maxValue="8819255"/>
    </cacheField>
    <cacheField name="Créditos comerciales, mujeres" numFmtId="41">
      <sharedItems containsSemiMixedTypes="0" containsString="0" containsNumber="1" minValue="1591006.8961" maxValue="31079393.756999999"/>
    </cacheField>
    <cacheField name="Créditos comerciales, hombres" numFmtId="41">
      <sharedItems containsSemiMixedTypes="0" containsString="0" containsNumber="1" minValue="3702854.0388000002" maxValue="40871381.941100001"/>
    </cacheField>
    <cacheField name="Créditos de consumo, mujeres" numFmtId="41">
      <sharedItems containsSemiMixedTypes="0" containsString="0" containsNumber="1" minValue="3353632.585" maxValue="12419422.0635"/>
    </cacheField>
    <cacheField name="Créditos de consumo, hombres" numFmtId="41">
      <sharedItems containsSemiMixedTypes="0" containsString="0" containsNumber="1" minValue="4787010.1902000001" maxValue="16422844.2444"/>
    </cacheField>
    <cacheField name="Créditos para la vivienda, mujeres" numFmtId="41">
      <sharedItems containsSemiMixedTypes="0" containsString="0" containsNumber="1" minValue="6757368.7547000004" maxValue="109691796.4368"/>
    </cacheField>
    <cacheField name="Créditos para la vivienda, hombres" numFmtId="41">
      <sharedItems containsSemiMixedTypes="0" containsString="0" containsNumber="1" minValue="7631732.7401000001" maxValue="123264572.318"/>
    </cacheField>
    <cacheField name="Tasa_Créditos comerciales, mujeres" numFmtId="167">
      <sharedItems containsSemiMixedTypes="0" containsString="0" containsNumber="1" minValue="8.1312999999999995" maxValue="20.173999999999999"/>
    </cacheField>
    <cacheField name="Tasa_Créditos comerciales, hombres" numFmtId="167">
      <sharedItems containsSemiMixedTypes="0" containsString="0" containsNumber="1" minValue="7.5228999999999999" maxValue="17.464300000000001"/>
    </cacheField>
    <cacheField name="Tasa_Créditos de consumo, mujeres" numFmtId="167">
      <sharedItems containsSemiMixedTypes="0" containsString="0" containsNumber="1" minValue="10.4885" maxValue="21.128"/>
    </cacheField>
    <cacheField name="Tasa_Créditos de consumo, hombres" numFmtId="167">
      <sharedItems containsSemiMixedTypes="0" containsString="0" containsNumber="1" minValue="9.0983000000000001" maxValue="18.568999999999999"/>
    </cacheField>
    <cacheField name="Tasa_Créditos para la vivienda, mujeres" numFmtId="167">
      <sharedItems containsSemiMixedTypes="0" containsString="0" containsNumber="1" minValue="2.0188000000000001" maxValue="5.2167000000000003"/>
    </cacheField>
    <cacheField name="Tasa_Créditos para la vivienda, hombres" numFmtId="167">
      <sharedItems containsSemiMixedTypes="0" containsString="0" containsNumber="1" minValue="1.9703999999999999" maxValue="5.218"/>
    </cacheField>
    <cacheField name="Plazo_Créditos comerciales, mujeres" numFmtId="1">
      <sharedItems containsSemiMixedTypes="0" containsString="0" containsNumber="1" minValue="25.3386" maxValue="54.966799999999999"/>
    </cacheField>
    <cacheField name="Plazo_Créditos comerciales, hombres" numFmtId="1">
      <sharedItems containsSemiMixedTypes="0" containsString="0" containsNumber="1" minValue="18.033999999999999" maxValue="42.294199999999996"/>
    </cacheField>
    <cacheField name="Plazo_Créditos de consumo, mujeres" numFmtId="1">
      <sharedItems containsSemiMixedTypes="0" containsString="0" containsNumber="1" minValue="42.237699999999997" maxValue="55.050899999999999"/>
    </cacheField>
    <cacheField name="Plazo_Créditos de consumo, hombres" numFmtId="1">
      <sharedItems containsSemiMixedTypes="0" containsString="0" containsNumber="1" minValue="42.501399999999997" maxValue="57.386899999999997"/>
    </cacheField>
    <cacheField name="Plazo_Créditos para la vivienda, mujeres" numFmtId="1">
      <sharedItems containsSemiMixedTypes="0" containsString="0" containsNumber="1" minValue="223.92580000000001" maxValue="313.51609999999999"/>
    </cacheField>
    <cacheField name="Plazo_Créditos para la vivienda, hombres" numFmtId="1">
      <sharedItems containsSemiMixedTypes="0" containsString="0" containsNumber="1" minValue="220.27959999999999" maxValue="306.80849999999998"/>
    </cacheField>
    <cacheField name="Meses (Fecha)" numFmtId="0" databaseField="0">
      <fieldGroup base="0">
        <rangePr groupBy="months" startDate="2012-07-01T00:00:00" endDate="2025-07-02T00:00:00"/>
        <groupItems count="14">
          <s v="&lt;01-07-12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07-25"/>
        </groupItems>
      </fieldGroup>
    </cacheField>
    <cacheField name="Trimestres (Fecha)" numFmtId="0" databaseField="0">
      <fieldGroup base="0">
        <rangePr groupBy="quarters" startDate="2012-07-01T00:00:00" endDate="2025-07-02T00:00:00"/>
        <groupItems count="6">
          <s v="&lt;01-07-12"/>
          <s v="Trim.1"/>
          <s v="Trim.2"/>
          <s v="Trim.3"/>
          <s v="Trim.4"/>
          <s v="&gt;02-07-25"/>
        </groupItems>
      </fieldGroup>
    </cacheField>
    <cacheField name="Años (Fecha)" numFmtId="0" databaseField="0">
      <fieldGroup base="0">
        <rangePr groupBy="years" startDate="2012-07-01T00:00:00" endDate="2025-07-02T00:00:00"/>
        <groupItems count="16">
          <s v="&lt;01-07-12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02-07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x v="0"/>
    <n v="396772"/>
    <n v="499386"/>
    <n v="1682083"/>
    <n v="2154885"/>
    <n v="436659"/>
    <n v="618404"/>
    <n v="2033407"/>
    <n v="2513913"/>
    <n v="4547320"/>
    <n v="10341237.499"/>
    <n v="15759797.0996"/>
    <n v="3735825.9216999998"/>
    <n v="5429439.6184"/>
    <n v="42603831.815700002"/>
    <n v="51192090.645099998"/>
    <n v="19.616399999999999"/>
    <n v="17.464300000000001"/>
    <n v="19.556000000000001"/>
    <n v="17.119499999999999"/>
    <n v="4.3903999999999996"/>
    <n v="4.3381999999999996"/>
    <n v="33.412999999999997"/>
    <n v="24.1783"/>
    <n v="46.467700000000001"/>
    <n v="46.7121"/>
    <n v="275.07420000000002"/>
    <n v="273.07569999999998"/>
  </r>
  <r>
    <x v="1"/>
    <n v="448399"/>
    <n v="539390"/>
    <n v="1749084"/>
    <n v="2220708"/>
    <n v="438796"/>
    <n v="621689"/>
    <n v="2141760"/>
    <n v="2609509"/>
    <n v="4751269"/>
    <n v="10502581.8456"/>
    <n v="16247374.7762"/>
    <n v="3923823.3744999999"/>
    <n v="5544731.5186999999"/>
    <n v="43334973.887800001"/>
    <n v="51650432.716899998"/>
    <n v="19.279"/>
    <n v="17.142700000000001"/>
    <n v="19.225000000000001"/>
    <n v="16.9727"/>
    <n v="4.3506"/>
    <n v="4.2836999999999996"/>
    <n v="31.686599999999999"/>
    <n v="24.930599999999998"/>
    <n v="45.167900000000003"/>
    <n v="45.513199999999998"/>
    <n v="272.10359999999997"/>
    <n v="271.55970000000002"/>
  </r>
  <r>
    <x v="2"/>
    <n v="449859"/>
    <n v="540609"/>
    <n v="1750357"/>
    <n v="2225426"/>
    <n v="440405"/>
    <n v="623660"/>
    <n v="2144082"/>
    <n v="2614364"/>
    <n v="4758446"/>
    <n v="10933124.225199999"/>
    <n v="16530992.8025"/>
    <n v="3722981.8086000001"/>
    <n v="5353242.7907999996"/>
    <n v="43726902.618000001"/>
    <n v="52032427.987400003"/>
    <n v="19.0336"/>
    <n v="16.8752"/>
    <n v="19.769300000000001"/>
    <n v="17.296700000000001"/>
    <n v="4.3769999999999998"/>
    <n v="4.3000999999999996"/>
    <n v="35.000999999999998"/>
    <n v="25.499500000000001"/>
    <n v="44.864400000000003"/>
    <n v="44.209499999999998"/>
    <n v="270.64909999999998"/>
    <n v="272.99459999999999"/>
  </r>
  <r>
    <x v="3"/>
    <n v="437170"/>
    <n v="535277"/>
    <n v="1790133"/>
    <n v="2256583"/>
    <n v="445187"/>
    <n v="631767"/>
    <n v="2169628"/>
    <n v="2638757"/>
    <n v="4808385"/>
    <n v="10255001.8551"/>
    <n v="16014619.321699999"/>
    <n v="3735737.7083000001"/>
    <n v="5286058.6392000001"/>
    <n v="43836513.413400002"/>
    <n v="54489743.790600002"/>
    <n v="19.7849"/>
    <n v="17.028500000000001"/>
    <n v="20.1526"/>
    <n v="17.797999999999998"/>
    <n v="4.4074999999999998"/>
    <n v="4.3174999999999999"/>
    <n v="32.564700000000002"/>
    <n v="27.126899999999999"/>
    <n v="45.084299999999999"/>
    <n v="45.151200000000003"/>
    <n v="271.2396"/>
    <n v="269.83929999999998"/>
  </r>
  <r>
    <x v="4"/>
    <n v="435411"/>
    <n v="533773"/>
    <n v="1803558"/>
    <n v="2264656"/>
    <n v="444958"/>
    <n v="631279"/>
    <n v="2181710"/>
    <n v="2645670"/>
    <n v="4827380"/>
    <n v="7563156.7520000003"/>
    <n v="14427278.4915"/>
    <n v="3727705.4338000002"/>
    <n v="5367981.7591000004"/>
    <n v="45683582.980800003"/>
    <n v="53378843.912900001"/>
    <n v="20.173999999999999"/>
    <n v="17.2926"/>
    <n v="20.446000000000002"/>
    <n v="17.920500000000001"/>
    <n v="4.3844000000000003"/>
    <n v="4.3249000000000004"/>
    <n v="31.168700000000001"/>
    <n v="24.5565"/>
    <n v="44.971200000000003"/>
    <n v="45.4495"/>
    <n v="272.29719999999998"/>
    <n v="269.30369999999999"/>
  </r>
  <r>
    <x v="5"/>
    <n v="401105"/>
    <n v="509051"/>
    <n v="1834483"/>
    <n v="2283192"/>
    <n v="443446"/>
    <n v="629364"/>
    <n v="2179951"/>
    <n v="2640326"/>
    <n v="4820277"/>
    <n v="10255511.428400001"/>
    <n v="16300983.2092"/>
    <n v="3505227.8023000001"/>
    <n v="5081456.4385000002"/>
    <n v="46504291.804499999"/>
    <n v="53818741.0013"/>
    <n v="18.963799999999999"/>
    <n v="16.994599999999998"/>
    <n v="20.489000000000001"/>
    <n v="17.852599999999999"/>
    <n v="4.4013"/>
    <n v="4.3410000000000002"/>
    <n v="31.988700000000001"/>
    <n v="24.2898"/>
    <n v="43.297899999999998"/>
    <n v="42.915999999999997"/>
    <n v="272.69290000000001"/>
    <n v="271.84219999999999"/>
  </r>
  <r>
    <x v="6"/>
    <n v="401859"/>
    <n v="509924"/>
    <n v="1856043"/>
    <n v="2299370"/>
    <n v="444810"/>
    <n v="631245"/>
    <n v="2199459"/>
    <n v="2653630"/>
    <n v="4853089"/>
    <n v="11218042.7707"/>
    <n v="16740411.085000001"/>
    <n v="3353632.585"/>
    <n v="4787010.1902000001"/>
    <n v="46462641.675300002"/>
    <n v="54506797.934500001"/>
    <n v="18.455500000000001"/>
    <n v="16.331099999999999"/>
    <n v="21.128"/>
    <n v="18.4497"/>
    <n v="4.4820000000000002"/>
    <n v="4.4108000000000001"/>
    <n v="30.358899999999998"/>
    <n v="25.721"/>
    <n v="42.237699999999997"/>
    <n v="42.501399999999997"/>
    <n v="270.27019999999999"/>
    <n v="265.94"/>
  </r>
  <r>
    <x v="7"/>
    <n v="401410"/>
    <n v="509382"/>
    <n v="1870408"/>
    <n v="2308255"/>
    <n v="446490"/>
    <n v="633522"/>
    <n v="2212789"/>
    <n v="2661988"/>
    <n v="4874777"/>
    <n v="11368488.674699999"/>
    <n v="17045990.276500002"/>
    <n v="3585139.2832999998"/>
    <n v="5244206.9689999996"/>
    <n v="44810830.566600002"/>
    <n v="54215057.347800002"/>
    <n v="18.7151"/>
    <n v="16.9956"/>
    <n v="20.7193"/>
    <n v="18.0017"/>
    <n v="4.5330000000000004"/>
    <n v="4.4684999999999997"/>
    <n v="29.8049"/>
    <n v="26.0533"/>
    <n v="44.435499999999998"/>
    <n v="45.409599999999998"/>
    <n v="269.04520000000002"/>
    <n v="268.58159999999998"/>
  </r>
  <r>
    <x v="8"/>
    <n v="401224"/>
    <n v="509494"/>
    <n v="1873215"/>
    <n v="2315831"/>
    <n v="448557"/>
    <n v="636350"/>
    <n v="2214848"/>
    <n v="2668591"/>
    <n v="4883439"/>
    <n v="10856331.850500001"/>
    <n v="17893371.888300002"/>
    <n v="4257342.5285999998"/>
    <n v="6275738.8131999997"/>
    <n v="44945836.537100002"/>
    <n v="54848558.426200002"/>
    <n v="19.131599999999999"/>
    <n v="16.220800000000001"/>
    <n v="18.926500000000001"/>
    <n v="16.679200000000002"/>
    <n v="4.5757000000000003"/>
    <n v="4.5130999999999997"/>
    <n v="30.1388"/>
    <n v="24.591899999999999"/>
    <n v="45.304699999999997"/>
    <n v="45.8919"/>
    <n v="270.52109999999999"/>
    <n v="266.26060000000001"/>
  </r>
  <r>
    <x v="9"/>
    <n v="401753"/>
    <n v="509942"/>
    <n v="1887915"/>
    <n v="2322948"/>
    <n v="450186"/>
    <n v="638172"/>
    <n v="2227574"/>
    <n v="2674325"/>
    <n v="4901899"/>
    <n v="10702043.987"/>
    <n v="17417287.5339"/>
    <n v="4233603.7803999996"/>
    <n v="6282381.7773000002"/>
    <n v="46886256.5858"/>
    <n v="55116933.0044"/>
    <n v="18.392800000000001"/>
    <n v="15.991400000000001"/>
    <n v="19.066800000000001"/>
    <n v="16.522500000000001"/>
    <n v="4.5598999999999998"/>
    <n v="4.5178000000000003"/>
    <n v="30.482500000000002"/>
    <n v="25.764299999999999"/>
    <n v="46.2498"/>
    <n v="46.3825"/>
    <n v="268.36180000000002"/>
    <n v="264.32"/>
  </r>
  <r>
    <x v="10"/>
    <n v="411956"/>
    <n v="509325"/>
    <n v="1891221"/>
    <n v="2323095"/>
    <n v="451416"/>
    <n v="640186"/>
    <n v="2242984"/>
    <n v="2681121"/>
    <n v="4924105"/>
    <n v="11812505.4911"/>
    <n v="17127423.548799999"/>
    <n v="4179642.8195000002"/>
    <n v="6177456.1630999995"/>
    <n v="47599949.702299997"/>
    <n v="57735069.9498"/>
    <n v="17.606300000000001"/>
    <n v="15.2896"/>
    <n v="18.3582"/>
    <n v="16.054099999999998"/>
    <n v="4.5671999999999997"/>
    <n v="4.4866999999999999"/>
    <n v="31.274699999999999"/>
    <n v="24.858799999999999"/>
    <n v="48.219799999999999"/>
    <n v="49.185000000000002"/>
    <n v="267.74110000000002"/>
    <n v="267.64120000000003"/>
  </r>
  <r>
    <x v="11"/>
    <n v="436599"/>
    <n v="528291"/>
    <n v="1887791"/>
    <n v="2318717"/>
    <n v="453024"/>
    <n v="642745"/>
    <n v="2261576"/>
    <n v="2692841"/>
    <n v="4954417"/>
    <n v="10079815.6241"/>
    <n v="16133546.306600001"/>
    <n v="4121479.1806000001"/>
    <n v="6137704.2167999996"/>
    <n v="46288823.425099999"/>
    <n v="57566848.001500003"/>
    <n v="16.702000000000002"/>
    <n v="14.7913"/>
    <n v="18.584499999999998"/>
    <n v="16.1465"/>
    <n v="4.5125999999999999"/>
    <n v="4.4405000000000001"/>
    <n v="34.194600000000001"/>
    <n v="26.1309"/>
    <n v="47.616700000000002"/>
    <n v="48.793300000000002"/>
    <n v="265.80829999999997"/>
    <n v="267.60230000000001"/>
  </r>
  <r>
    <x v="12"/>
    <n v="434634"/>
    <n v="524206"/>
    <n v="1896855"/>
    <n v="2330797"/>
    <n v="454330"/>
    <n v="644270"/>
    <n v="2268006"/>
    <n v="2701321"/>
    <n v="4969327"/>
    <n v="9002710.4966000002"/>
    <n v="15397562.885"/>
    <n v="4058945.2297999999"/>
    <n v="6155310.5663000001"/>
    <n v="45226019.6325"/>
    <n v="57743231.910499997"/>
    <n v="17.765499999999999"/>
    <n v="15.0198"/>
    <n v="19.068899999999999"/>
    <n v="16.273499999999999"/>
    <n v="4.4995000000000003"/>
    <n v="4.4283000000000001"/>
    <n v="31.7971"/>
    <n v="25.478400000000001"/>
    <n v="46.685299999999998"/>
    <n v="48.380200000000002"/>
    <n v="267.16730000000001"/>
    <n v="264.18389999999999"/>
  </r>
  <r>
    <x v="13"/>
    <n v="483205"/>
    <n v="562304"/>
    <n v="1895796"/>
    <n v="2332903"/>
    <n v="456249"/>
    <n v="646442"/>
    <n v="2307834"/>
    <n v="2733391"/>
    <n v="5041225"/>
    <n v="9372249.5848999992"/>
    <n v="15622252.4397"/>
    <n v="4440978.9353999998"/>
    <n v="6330298.1908"/>
    <n v="57479558.704300001"/>
    <n v="56024287.182099998"/>
    <n v="17.104299999999999"/>
    <n v="14.769299999999999"/>
    <n v="18.089099999999998"/>
    <n v="15.783300000000001"/>
    <n v="4.6265999999999998"/>
    <n v="4.4013"/>
    <n v="32.218400000000003"/>
    <n v="26.325199999999999"/>
    <n v="46.343000000000004"/>
    <n v="47.802300000000002"/>
    <n v="244.7062"/>
    <n v="261.53769999999997"/>
  </r>
  <r>
    <x v="14"/>
    <n v="483641"/>
    <n v="562033"/>
    <n v="1873246"/>
    <n v="2316353"/>
    <n v="457395"/>
    <n v="647907"/>
    <n v="2287893"/>
    <n v="2718232"/>
    <n v="5006125"/>
    <n v="8721787.1294"/>
    <n v="14575417.136"/>
    <n v="4671770.0922999997"/>
    <n v="6721371.4382999996"/>
    <n v="47169227.495099999"/>
    <n v="56061364.834100001"/>
    <n v="17.5307"/>
    <n v="14.944699999999999"/>
    <n v="17.480599999999999"/>
    <n v="15.3309"/>
    <n v="4.4086999999999996"/>
    <n v="4.3657000000000004"/>
    <n v="34.535699999999999"/>
    <n v="26.348700000000001"/>
    <n v="47.174900000000001"/>
    <n v="48.328699999999998"/>
    <n v="264.16109999999998"/>
    <n v="262.7885"/>
  </r>
  <r>
    <x v="15"/>
    <n v="468152"/>
    <n v="551516"/>
    <n v="1878024"/>
    <n v="2319936"/>
    <n v="459647"/>
    <n v="650898"/>
    <n v="2279308"/>
    <n v="2712849"/>
    <n v="4992157"/>
    <n v="8098512.1540000001"/>
    <n v="13972803.9879"/>
    <n v="4561935.0230999999"/>
    <n v="6598291.1509999996"/>
    <n v="46643143.821099997"/>
    <n v="56040384.406599998"/>
    <n v="17.7455"/>
    <n v="14.804"/>
    <n v="18.2441"/>
    <n v="15.8741"/>
    <n v="4.4211999999999998"/>
    <n v="4.3635999999999999"/>
    <n v="30.0991"/>
    <n v="24.178100000000001"/>
    <n v="46.841799999999999"/>
    <n v="47.938499999999998"/>
    <n v="266.39019999999999"/>
    <n v="266.01490000000001"/>
  </r>
  <r>
    <x v="16"/>
    <n v="465253"/>
    <n v="548947"/>
    <n v="1884399"/>
    <n v="2323519"/>
    <n v="461192"/>
    <n v="652657"/>
    <n v="2282450"/>
    <n v="2713923"/>
    <n v="4996373"/>
    <n v="8348472.6937999995"/>
    <n v="14440501.8454"/>
    <n v="4497442.8252999997"/>
    <n v="6617024.085"/>
    <n v="47842783.998899996"/>
    <n v="58711702.381999999"/>
    <n v="17.521899999999999"/>
    <n v="14.4323"/>
    <n v="18.109400000000001"/>
    <n v="15.6595"/>
    <n v="4.4000000000000004"/>
    <n v="4.3334000000000001"/>
    <n v="32.703699999999998"/>
    <n v="24.875299999999999"/>
    <n v="46.161000000000001"/>
    <n v="47.841799999999999"/>
    <n v="267.87479999999999"/>
    <n v="267.75450000000001"/>
  </r>
  <r>
    <x v="17"/>
    <n v="435705"/>
    <n v="526204"/>
    <n v="1917568"/>
    <n v="2345778"/>
    <n v="459640"/>
    <n v="650119"/>
    <n v="2277281"/>
    <n v="2705764"/>
    <n v="4983045"/>
    <n v="8489059.5022999998"/>
    <n v="14061854.1778"/>
    <n v="4385860.6962000001"/>
    <n v="6403319.1494000005"/>
    <n v="47041678.840000004"/>
    <n v="57898057.191799998"/>
    <n v="16.817900000000002"/>
    <n v="14.511200000000001"/>
    <n v="18.522400000000001"/>
    <n v="15.9062"/>
    <n v="4.3968999999999996"/>
    <n v="4.3448000000000002"/>
    <n v="32.479199999999999"/>
    <n v="24.974599999999999"/>
    <n v="45.094799999999999"/>
    <n v="46.906500000000001"/>
    <n v="269.68020000000001"/>
    <n v="265.31779999999998"/>
  </r>
  <r>
    <x v="18"/>
    <n v="432698"/>
    <n v="522731"/>
    <n v="2173928"/>
    <n v="2500478"/>
    <n v="461590"/>
    <n v="652389"/>
    <n v="2509966"/>
    <n v="2842712"/>
    <n v="5352678"/>
    <n v="8655491.6448999997"/>
    <n v="13933575.5657"/>
    <n v="4121235.0550000002"/>
    <n v="5896548.7493000003"/>
    <n v="48193279.714000002"/>
    <n v="59307155.685400002"/>
    <n v="17.458100000000002"/>
    <n v="15.0435"/>
    <n v="19.028199999999998"/>
    <n v="16.376000000000001"/>
    <n v="4.3563000000000001"/>
    <n v="4.3102999999999998"/>
    <n v="31.812000000000001"/>
    <n v="23.538699999999999"/>
    <n v="45.143999999999998"/>
    <n v="46.432099999999998"/>
    <n v="268.30349999999999"/>
    <n v="266.35169999999999"/>
  </r>
  <r>
    <x v="19"/>
    <n v="432850"/>
    <n v="522649"/>
    <n v="2068002"/>
    <n v="2401299"/>
    <n v="463188"/>
    <n v="654094"/>
    <n v="2420109"/>
    <n v="2756632"/>
    <n v="5176741"/>
    <n v="8427384.4540999997"/>
    <n v="14143896.937799999"/>
    <n v="4213560.7662000004"/>
    <n v="5904325.9518999998"/>
    <n v="49823334.972499996"/>
    <n v="59168182.118000001"/>
    <n v="17.6296"/>
    <n v="15.081899999999999"/>
    <n v="18.942799999999998"/>
    <n v="16.472799999999999"/>
    <n v="4.3540000000000001"/>
    <n v="4.2935999999999996"/>
    <n v="33.466700000000003"/>
    <n v="24.490300000000001"/>
    <n v="45.540500000000002"/>
    <n v="46.928600000000003"/>
    <n v="265.90440000000001"/>
    <n v="267.51209999999998"/>
  </r>
  <r>
    <x v="20"/>
    <n v="433196"/>
    <n v="522977"/>
    <n v="2170116"/>
    <n v="2466673"/>
    <n v="466567"/>
    <n v="657418"/>
    <n v="2503007"/>
    <n v="2809280"/>
    <n v="5312287"/>
    <n v="8088150.6185999997"/>
    <n v="13610943.4705"/>
    <n v="4833632.5881000003"/>
    <n v="7258469.5311000003"/>
    <n v="51018228.170699999"/>
    <n v="58162944.851300001"/>
    <n v="17.084900000000001"/>
    <n v="14.3264"/>
    <n v="17.282800000000002"/>
    <n v="15.0212"/>
    <n v="4.3296000000000001"/>
    <n v="4.2931999999999997"/>
    <n v="30.532900000000001"/>
    <n v="22.793500000000002"/>
    <n v="46.351999999999997"/>
    <n v="46.888199999999998"/>
    <n v="267.28339999999997"/>
    <n v="266.90390000000002"/>
  </r>
  <r>
    <x v="21"/>
    <n v="433004"/>
    <n v="522850"/>
    <n v="2198461"/>
    <n v="2485708"/>
    <n v="468218"/>
    <n v="659366"/>
    <n v="2526055"/>
    <n v="2825386"/>
    <n v="5351441"/>
    <n v="7790325.5422"/>
    <n v="13180947.3276"/>
    <n v="4562821.1871999996"/>
    <n v="7167152.0994999995"/>
    <n v="50328668.577699997"/>
    <n v="61324763.034900002"/>
    <n v="17.0124"/>
    <n v="13.596"/>
    <n v="17.6127"/>
    <n v="14.986700000000001"/>
    <n v="4.2797000000000001"/>
    <n v="4.2285000000000004"/>
    <n v="29.8005"/>
    <n v="20.765000000000001"/>
    <n v="44.934699999999999"/>
    <n v="45.786099999999998"/>
    <n v="265.5367"/>
    <n v="264.25799999999998"/>
  </r>
  <r>
    <x v="22"/>
    <n v="473199"/>
    <n v="552514"/>
    <n v="2204405"/>
    <n v="2481925"/>
    <n v="468761"/>
    <n v="659676"/>
    <n v="2562007"/>
    <n v="2843821"/>
    <n v="5405828"/>
    <n v="8160879.1375000002"/>
    <n v="14134525.7269"/>
    <n v="4814508.0279000001"/>
    <n v="7283762.0551000005"/>
    <n v="50729696.507799998"/>
    <n v="60230650.274099998"/>
    <n v="16.578900000000001"/>
    <n v="13.741899999999999"/>
    <n v="17.5793"/>
    <n v="15.139200000000001"/>
    <n v="4.1868999999999996"/>
    <n v="4.1498999999999997"/>
    <n v="28.775700000000001"/>
    <n v="21.871099999999998"/>
    <n v="45.517400000000002"/>
    <n v="46.453299999999999"/>
    <n v="268.21210000000002"/>
    <n v="265.69119999999998"/>
  </r>
  <r>
    <x v="23"/>
    <n v="473481"/>
    <n v="552727"/>
    <n v="2210265"/>
    <n v="2482381"/>
    <n v="471175"/>
    <n v="662899"/>
    <n v="2567344"/>
    <n v="2844932"/>
    <n v="5412276"/>
    <n v="7523616.8557000002"/>
    <n v="14268534.143100001"/>
    <n v="4972765.2243999997"/>
    <n v="7693375.9188999999"/>
    <n v="50203870.687899999"/>
    <n v="61520240.084799998"/>
    <n v="16.097000000000001"/>
    <n v="13.303599999999999"/>
    <n v="17.267800000000001"/>
    <n v="14.8931"/>
    <n v="3.984"/>
    <n v="3.9622000000000002"/>
    <n v="26.9377"/>
    <n v="22.182700000000001"/>
    <n v="45.670299999999997"/>
    <n v="46.464399999999998"/>
    <n v="261.81450000000001"/>
    <n v="264.65289999999999"/>
  </r>
  <r>
    <x v="24"/>
    <n v="473474"/>
    <n v="552738"/>
    <n v="2201252"/>
    <n v="2480318"/>
    <n v="473293"/>
    <n v="665395"/>
    <n v="2558191"/>
    <n v="2842305"/>
    <n v="5400496"/>
    <n v="7822280.5510999998"/>
    <n v="13565794.7446"/>
    <n v="4845271.9578"/>
    <n v="7405445.7002999997"/>
    <n v="50878182.743500002"/>
    <n v="59525075.280699998"/>
    <n v="16.220700000000001"/>
    <n v="13.1104"/>
    <n v="17.092500000000001"/>
    <n v="14.741899999999999"/>
    <n v="3.8746"/>
    <n v="3.8485999999999998"/>
    <n v="29.609000000000002"/>
    <n v="22.324100000000001"/>
    <n v="44.946399999999997"/>
    <n v="45.944899999999997"/>
    <n v="260.98090000000002"/>
    <n v="261.34890000000001"/>
  </r>
  <r>
    <x v="25"/>
    <n v="473095"/>
    <n v="552416"/>
    <n v="2197425"/>
    <n v="2479275"/>
    <n v="475869"/>
    <n v="668832"/>
    <n v="2553922"/>
    <n v="2840954"/>
    <n v="5394876"/>
    <n v="8181154.7888000002"/>
    <n v="13633421.2897"/>
    <n v="4909157.8724999996"/>
    <n v="7522733.5334000001"/>
    <n v="42733945.542900003"/>
    <n v="51927542.521899998"/>
    <n v="15.724600000000001"/>
    <n v="12.833299999999999"/>
    <n v="16.554300000000001"/>
    <n v="14.274900000000001"/>
    <n v="3.7162999999999999"/>
    <n v="3.6968999999999999"/>
    <n v="28.584399999999999"/>
    <n v="23.298300000000001"/>
    <n v="45.028399999999998"/>
    <n v="46.591000000000001"/>
    <n v="261.1431"/>
    <n v="258.34370000000001"/>
  </r>
  <r>
    <x v="26"/>
    <n v="505488"/>
    <n v="580759"/>
    <n v="2183429"/>
    <n v="2469599"/>
    <n v="479105"/>
    <n v="672854"/>
    <n v="2569382"/>
    <n v="2855256"/>
    <n v="5424638"/>
    <n v="7450341.1010999996"/>
    <n v="13299396.275699999"/>
    <n v="5046343.5115"/>
    <n v="7655998.8432999998"/>
    <n v="48203528.163000003"/>
    <n v="57490913.740000002"/>
    <n v="16.055499999999999"/>
    <n v="12.8512"/>
    <n v="16.346900000000002"/>
    <n v="14.0397"/>
    <n v="3.6193"/>
    <n v="3.5632999999999999"/>
    <n v="28.745000000000001"/>
    <n v="23.880600000000001"/>
    <n v="45.258600000000001"/>
    <n v="46.4968"/>
    <n v="261.24720000000002"/>
    <n v="261.83109999999999"/>
  </r>
  <r>
    <x v="27"/>
    <n v="487669"/>
    <n v="567917"/>
    <n v="2183494"/>
    <n v="2467810"/>
    <n v="480402"/>
    <n v="674301"/>
    <n v="2553673"/>
    <n v="2842132"/>
    <n v="5395805"/>
    <n v="8358700.5422"/>
    <n v="13883646.7601"/>
    <n v="5149431.5743000004"/>
    <n v="7623237.5861"/>
    <n v="46849565.362400003"/>
    <n v="58834565.407499999"/>
    <n v="14.2982"/>
    <n v="12.1639"/>
    <n v="16.471399999999999"/>
    <n v="14.199400000000001"/>
    <n v="3.6133999999999999"/>
    <n v="3.5632999999999999"/>
    <n v="29.735600000000002"/>
    <n v="23.304600000000001"/>
    <n v="45.713200000000001"/>
    <n v="46.425400000000003"/>
    <n v="258.78680000000003"/>
    <n v="257.8134"/>
  </r>
  <r>
    <x v="28"/>
    <n v="471242"/>
    <n v="556212"/>
    <n v="2194913"/>
    <n v="2473979"/>
    <n v="482117"/>
    <n v="676543"/>
    <n v="2550448"/>
    <n v="2837834"/>
    <n v="5388282"/>
    <n v="7921213.6574999997"/>
    <n v="12885137.811799999"/>
    <n v="5066224.4402000001"/>
    <n v="7422842.8723999998"/>
    <n v="48184993.493600003"/>
    <n v="61533100.541900001"/>
    <n v="13.8584"/>
    <n v="12.2499"/>
    <n v="16.617899999999999"/>
    <n v="14.3803"/>
    <n v="3.7132000000000001"/>
    <n v="3.6404999999999998"/>
    <n v="33.422400000000003"/>
    <n v="22.3965"/>
    <n v="45.316499999999998"/>
    <n v="46.610799999999998"/>
    <n v="264.38920000000002"/>
    <n v="259.90820000000002"/>
  </r>
  <r>
    <x v="29"/>
    <n v="470026"/>
    <n v="555160"/>
    <n v="2227723"/>
    <n v="2487594"/>
    <n v="479395"/>
    <n v="672494"/>
    <n v="2577373"/>
    <n v="2847060"/>
    <n v="5424433"/>
    <n v="8237027.0674999999"/>
    <n v="13709684.995200001"/>
    <n v="4813724.1528000003"/>
    <n v="7152605.4786"/>
    <n v="50228848.732799999"/>
    <n v="63868537.5669"/>
    <n v="14.6487"/>
    <n v="12.3886"/>
    <n v="16.919699999999999"/>
    <n v="14.554600000000001"/>
    <n v="3.7797000000000001"/>
    <n v="3.7063999999999999"/>
    <n v="29.015499999999999"/>
    <n v="23.2029"/>
    <n v="44.391500000000001"/>
    <n v="45.437800000000003"/>
    <n v="264.21719999999999"/>
    <n v="261.88229999999999"/>
  </r>
  <r>
    <x v="30"/>
    <n v="477479"/>
    <n v="568731"/>
    <n v="2218919"/>
    <n v="2482243"/>
    <n v="480707"/>
    <n v="674033"/>
    <n v="2570340"/>
    <n v="2844523"/>
    <n v="5414863"/>
    <n v="7181336.1045000004"/>
    <n v="13912931.7436"/>
    <n v="4736187.4581000004"/>
    <n v="6975088.1204000004"/>
    <n v="49769052.931100003"/>
    <n v="60604853.605899997"/>
    <n v="15.7864"/>
    <n v="13.2432"/>
    <n v="16.9678"/>
    <n v="14.6249"/>
    <n v="3.7904"/>
    <n v="3.7296999999999998"/>
    <n v="25.6891"/>
    <n v="20.51"/>
    <n v="43.9649"/>
    <n v="45.102600000000002"/>
    <n v="261.82190000000003"/>
    <n v="264.84769999999997"/>
  </r>
  <r>
    <x v="31"/>
    <n v="477355"/>
    <n v="568241"/>
    <n v="2209582"/>
    <n v="2476002"/>
    <n v="483677"/>
    <n v="677614"/>
    <n v="2562982"/>
    <n v="2840416"/>
    <n v="5403398"/>
    <n v="7734766.4403999997"/>
    <n v="13233381.937899999"/>
    <n v="4870468.5500999996"/>
    <n v="7058068.4961000001"/>
    <n v="47835182.7016"/>
    <n v="61323957.240000002"/>
    <n v="16.006399999999999"/>
    <n v="13.345599999999999"/>
    <n v="16.831"/>
    <n v="14.5131"/>
    <n v="3.7715000000000001"/>
    <n v="3.6972"/>
    <n v="28.731200000000001"/>
    <n v="21.143799999999999"/>
    <n v="44.268900000000002"/>
    <n v="45.7699"/>
    <n v="271.37450000000001"/>
    <n v="262.27960000000002"/>
  </r>
  <r>
    <x v="32"/>
    <n v="479778"/>
    <n v="570205"/>
    <n v="2212789"/>
    <n v="2478548"/>
    <n v="485772"/>
    <n v="680198"/>
    <n v="2566965"/>
    <n v="2843352"/>
    <n v="5410317"/>
    <n v="7539500.9875999996"/>
    <n v="14707902.2673"/>
    <n v="5465900.4599000001"/>
    <n v="8288695.1057000002"/>
    <n v="48493863.169200003"/>
    <n v="59215363.792000003"/>
    <n v="15.9643"/>
    <n v="13.0664"/>
    <n v="15.930199999999999"/>
    <n v="13.6031"/>
    <n v="3.7008000000000001"/>
    <n v="3.6459999999999999"/>
    <n v="29.98"/>
    <n v="23.485299999999999"/>
    <n v="45.028199999999998"/>
    <n v="46.356200000000001"/>
    <n v="264.5872"/>
    <n v="264.3793"/>
  </r>
  <r>
    <x v="33"/>
    <n v="479809"/>
    <n v="570083"/>
    <n v="2219454"/>
    <n v="2480148"/>
    <n v="486891"/>
    <n v="681172"/>
    <n v="2572244"/>
    <n v="2844412"/>
    <n v="5416656"/>
    <n v="8168654.7752999999"/>
    <n v="15351787.0042"/>
    <n v="5396539.2720999997"/>
    <n v="7974617.5754000004"/>
    <n v="48475123.906800002"/>
    <n v="58268447.722099997"/>
    <n v="15.250500000000001"/>
    <n v="12.47"/>
    <n v="16.0611"/>
    <n v="13.721299999999999"/>
    <n v="3.6328"/>
    <n v="3.5649000000000002"/>
    <n v="29.191800000000001"/>
    <n v="22.3919"/>
    <n v="45.833500000000001"/>
    <n v="46.713000000000001"/>
    <n v="266.04300000000001"/>
    <n v="262.25749999999999"/>
  </r>
  <r>
    <x v="34"/>
    <n v="519997"/>
    <n v="600181"/>
    <n v="2675427"/>
    <n v="2756448"/>
    <n v="487824"/>
    <n v="682152"/>
    <n v="3016133"/>
    <n v="3106734"/>
    <n v="6122867"/>
    <n v="7793534.0154999997"/>
    <n v="13722390.294"/>
    <n v="5951395.9390000002"/>
    <n v="8627950.7508000005"/>
    <n v="48990512.611900002"/>
    <n v="56829316.457999997"/>
    <n v="15.1997"/>
    <n v="13.2346"/>
    <n v="15.428100000000001"/>
    <n v="13.584899999999999"/>
    <n v="3.6533000000000002"/>
    <n v="3.5611000000000002"/>
    <n v="29.7347"/>
    <n v="23.247599999999998"/>
    <n v="46.125500000000002"/>
    <n v="46.87"/>
    <n v="267.55419999999998"/>
    <n v="259.41730000000001"/>
  </r>
  <r>
    <x v="35"/>
    <n v="522958"/>
    <n v="602588"/>
    <n v="2709925"/>
    <n v="2779808"/>
    <n v="489507"/>
    <n v="683848"/>
    <n v="3049243"/>
    <n v="3128869"/>
    <n v="6178112"/>
    <n v="8496581.5362"/>
    <n v="15243580.922800001"/>
    <n v="6063986.4241000004"/>
    <n v="8893218.7609000001"/>
    <n v="51204272.260399997"/>
    <n v="58796321.012000002"/>
    <n v="15.5542"/>
    <n v="12.8307"/>
    <n v="15.395799999999999"/>
    <n v="13.558299999999999"/>
    <n v="3.6934"/>
    <n v="3.6179000000000001"/>
    <n v="31.135999999999999"/>
    <n v="22.756799999999998"/>
    <n v="46.739899999999999"/>
    <n v="47.801400000000001"/>
    <n v="266.78640000000001"/>
    <n v="263.3648"/>
  </r>
  <r>
    <x v="36"/>
    <n v="559059"/>
    <n v="632814"/>
    <n v="2471991"/>
    <n v="2595957"/>
    <n v="490581"/>
    <n v="684706"/>
    <n v="2854850"/>
    <n v="2983864"/>
    <n v="5838714"/>
    <n v="8633707.5614999998"/>
    <n v="14450923.5184"/>
    <n v="5870430.2516000001"/>
    <n v="8559609.2665999997"/>
    <n v="50911223.150899999"/>
    <n v="61642580.6281"/>
    <n v="15.7766"/>
    <n v="13.587899999999999"/>
    <n v="15.8398"/>
    <n v="13.829000000000001"/>
    <n v="3.6985999999999999"/>
    <n v="3.6356000000000002"/>
    <n v="28.562000000000001"/>
    <n v="23.5077"/>
    <n v="45.335799999999999"/>
    <n v="47.3386"/>
    <n v="268.79719999999998"/>
    <n v="262.98169999999999"/>
  </r>
  <r>
    <x v="37"/>
    <n v="572036"/>
    <n v="645036"/>
    <n v="2474914"/>
    <n v="2597540"/>
    <n v="492741"/>
    <n v="687609"/>
    <n v="2866073"/>
    <n v="2993037"/>
    <n v="5859110"/>
    <n v="7994816.6502"/>
    <n v="15088328.861199999"/>
    <n v="6175559.2392999995"/>
    <n v="9175216.8396000005"/>
    <n v="52757964.945299998"/>
    <n v="61506674.984700002"/>
    <n v="16.1281"/>
    <n v="13.2669"/>
    <n v="15.472099999999999"/>
    <n v="13.444599999999999"/>
    <n v="3.6621999999999999"/>
    <n v="3.5973999999999999"/>
    <n v="31.269400000000001"/>
    <n v="23.8142"/>
    <n v="46.241599999999998"/>
    <n v="47.773899999999998"/>
    <n v="265.72590000000002"/>
    <n v="261.4692"/>
  </r>
  <r>
    <x v="38"/>
    <n v="543607"/>
    <n v="624441"/>
    <n v="2462202"/>
    <n v="2590328"/>
    <n v="494543"/>
    <n v="689515"/>
    <n v="2836193"/>
    <n v="2974861"/>
    <n v="5811054"/>
    <n v="9284959.9287"/>
    <n v="15611181.9849"/>
    <n v="6478844.1173999999"/>
    <n v="9252251.7811999992"/>
    <n v="54601872.558799997"/>
    <n v="64406342.1087"/>
    <n v="14.879899999999999"/>
    <n v="12.9177"/>
    <n v="15.2241"/>
    <n v="13.501899999999999"/>
    <n v="3.6998000000000002"/>
    <n v="3.5998999999999999"/>
    <n v="29.897300000000001"/>
    <n v="24.25"/>
    <n v="46.337299999999999"/>
    <n v="47.951799999999999"/>
    <n v="262.8886"/>
    <n v="263.54899999999998"/>
  </r>
  <r>
    <x v="39"/>
    <n v="529644"/>
    <n v="615030"/>
    <n v="2462624"/>
    <n v="2584832"/>
    <n v="495973"/>
    <n v="691541"/>
    <n v="2825302"/>
    <n v="2961984"/>
    <n v="5787286"/>
    <n v="9281312.4637000002"/>
    <n v="15219781.1757"/>
    <n v="6198556.7565000001"/>
    <n v="8908159.3007999994"/>
    <n v="50527378.693300001"/>
    <n v="62572913.910400003"/>
    <n v="14.6654"/>
    <n v="12.7974"/>
    <n v="15.7376"/>
    <n v="13.8657"/>
    <n v="3.6934"/>
    <n v="3.5994000000000002"/>
    <n v="31.520900000000001"/>
    <n v="23.8352"/>
    <n v="46.529600000000002"/>
    <n v="47.738300000000002"/>
    <n v="267.16289999999998"/>
    <n v="264.5521"/>
  </r>
  <r>
    <x v="40"/>
    <n v="525242"/>
    <n v="611351"/>
    <n v="2471759"/>
    <n v="2590438"/>
    <n v="497564"/>
    <n v="693102"/>
    <n v="2828441"/>
    <n v="2963114"/>
    <n v="5791555"/>
    <n v="8522417.4521999992"/>
    <n v="14867908.367900001"/>
    <n v="6087156.1831999999"/>
    <n v="8514234.4711000007"/>
    <n v="53123442.622100003"/>
    <n v="63947464.323399998"/>
    <n v="14.161"/>
    <n v="12.6938"/>
    <n v="15.9414"/>
    <n v="14.1654"/>
    <n v="3.7629000000000001"/>
    <n v="3.6930999999999998"/>
    <n v="32.326099999999997"/>
    <n v="25.809100000000001"/>
    <n v="45.931699999999999"/>
    <n v="47.4101"/>
    <n v="268.8664"/>
    <n v="263.37889999999999"/>
  </r>
  <r>
    <x v="41"/>
    <n v="523336"/>
    <n v="609791"/>
    <n v="2511824"/>
    <n v="2610611"/>
    <n v="494464"/>
    <n v="688625"/>
    <n v="2859643"/>
    <n v="2975744"/>
    <n v="5835387"/>
    <n v="8816178.2206999995"/>
    <n v="15541093.4363"/>
    <n v="5848233.6211999999"/>
    <n v="8336903.7663000003"/>
    <n v="56444732.594400004"/>
    <n v="66502827.372299999"/>
    <n v="14.400700000000001"/>
    <n v="12.6434"/>
    <n v="16.3048"/>
    <n v="14.276"/>
    <n v="3.8126000000000002"/>
    <n v="3.7566000000000002"/>
    <n v="29.524799999999999"/>
    <n v="23.9512"/>
    <n v="45.375799999999998"/>
    <n v="46.411900000000003"/>
    <n v="270.50240000000002"/>
    <n v="265.00020000000001"/>
  </r>
  <r>
    <x v="42"/>
    <n v="575236"/>
    <n v="681936"/>
    <n v="2500228"/>
    <n v="2596805"/>
    <n v="495818"/>
    <n v="689818"/>
    <n v="2859665"/>
    <n v="2978664"/>
    <n v="5838329"/>
    <n v="8761848.2006999999"/>
    <n v="15660408.756999999"/>
    <n v="5589798.9687999999"/>
    <n v="7853939.9573999997"/>
    <n v="53645487.431999996"/>
    <n v="65363499.521799996"/>
    <n v="15.6839"/>
    <n v="13.3719"/>
    <n v="16.491099999999999"/>
    <n v="14.675700000000001"/>
    <n v="3.8645999999999998"/>
    <n v="3.7881"/>
    <n v="30.4071"/>
    <n v="22.64"/>
    <n v="44.272599999999997"/>
    <n v="46.019399999999997"/>
    <n v="273.21699999999998"/>
    <n v="270.12259999999998"/>
  </r>
  <r>
    <x v="43"/>
    <n v="575735"/>
    <n v="682030"/>
    <n v="2478934"/>
    <n v="2579284"/>
    <n v="496782"/>
    <n v="690432"/>
    <n v="2847678"/>
    <n v="2970534"/>
    <n v="5818212"/>
    <n v="8799201.5675000008"/>
    <n v="15250617.8792"/>
    <n v="5708163.9258000003"/>
    <n v="8350649.5982999997"/>
    <n v="52278715.800099999"/>
    <n v="64388941.624899998"/>
    <n v="16.139099999999999"/>
    <n v="13.831799999999999"/>
    <n v="16.466200000000001"/>
    <n v="14.474500000000001"/>
    <n v="3.8515999999999999"/>
    <n v="3.7875000000000001"/>
    <n v="31.595400000000001"/>
    <n v="23.552"/>
    <n v="45.425600000000003"/>
    <n v="47.177500000000002"/>
    <n v="272.8082"/>
    <n v="268.1789"/>
  </r>
  <r>
    <x v="44"/>
    <n v="579918"/>
    <n v="685119"/>
    <n v="2478423"/>
    <n v="2575209"/>
    <n v="498321"/>
    <n v="691793"/>
    <n v="2849526"/>
    <n v="2969166"/>
    <n v="5818692"/>
    <n v="8622717.6676000003"/>
    <n v="15648901.949100001"/>
    <n v="6670452.0839999998"/>
    <n v="9765892.8556999993"/>
    <n v="56106251.801200002"/>
    <n v="67221083.757400006"/>
    <n v="16.095700000000001"/>
    <n v="13.499499999999999"/>
    <n v="15.2248"/>
    <n v="13.4198"/>
    <n v="3.8243999999999998"/>
    <n v="3.7511999999999999"/>
    <n v="32.9527"/>
    <n v="24.840599999999998"/>
    <n v="47.089199999999998"/>
    <n v="48.163800000000002"/>
    <n v="271.04000000000002"/>
    <n v="269.16079999999999"/>
  </r>
  <r>
    <x v="45"/>
    <n v="574622"/>
    <n v="683887"/>
    <n v="2488539"/>
    <n v="2586377"/>
    <n v="498876"/>
    <n v="693674"/>
    <n v="2854103"/>
    <n v="2978657"/>
    <n v="5832760"/>
    <n v="8715341.2159000002"/>
    <n v="16478679.5889"/>
    <n v="6544068.2214000002"/>
    <n v="9742616.6447999999"/>
    <n v="54964972.258299999"/>
    <n v="63606174.495800003"/>
    <n v="15.712300000000001"/>
    <n v="13.1698"/>
    <n v="15.461399999999999"/>
    <n v="13.4992"/>
    <n v="3.8092999999999999"/>
    <n v="3.7296999999999998"/>
    <n v="33.003500000000003"/>
    <n v="24.475200000000001"/>
    <n v="46.503700000000002"/>
    <n v="47.709400000000002"/>
    <n v="274.34480000000002"/>
    <n v="269.48379999999997"/>
  </r>
  <r>
    <x v="46"/>
    <n v="589987"/>
    <n v="695322"/>
    <n v="2502549"/>
    <n v="2592996"/>
    <n v="502291"/>
    <n v="696398"/>
    <n v="2878039"/>
    <n v="2993076"/>
    <n v="5871115"/>
    <n v="9098444.2352000009"/>
    <n v="16067597.857000001"/>
    <n v="6635820.2759999996"/>
    <n v="9676632.5491000004"/>
    <n v="56260375.5713"/>
    <n v="65845199.620200001"/>
    <n v="15.442399999999999"/>
    <n v="13.1821"/>
    <n v="15.261100000000001"/>
    <n v="13.505599999999999"/>
    <n v="3.8077999999999999"/>
    <n v="3.7480000000000002"/>
    <n v="32.223199999999999"/>
    <n v="24.786799999999999"/>
    <n v="46.836500000000001"/>
    <n v="48.545000000000002"/>
    <n v="269.60320000000002"/>
    <n v="267.0806"/>
  </r>
  <r>
    <x v="47"/>
    <n v="600628"/>
    <n v="702808"/>
    <n v="2513547"/>
    <n v="2596526"/>
    <n v="503895"/>
    <n v="697800"/>
    <n v="2895031"/>
    <n v="3002407"/>
    <n v="5897438"/>
    <n v="8407158.2542000003"/>
    <n v="16539148.6996"/>
    <n v="6423020.0815000003"/>
    <n v="9539205.0079999994"/>
    <n v="58997980.678000003"/>
    <n v="69302232.6083"/>
    <n v="15.8992"/>
    <n v="13.0977"/>
    <n v="15.2658"/>
    <n v="13.460599999999999"/>
    <n v="3.7549999999999999"/>
    <n v="3.7014999999999998"/>
    <n v="35.508200000000002"/>
    <n v="23.827300000000001"/>
    <n v="47.031799999999997"/>
    <n v="48.980200000000004"/>
    <n v="266.42829999999998"/>
    <n v="265.85160000000002"/>
  </r>
  <r>
    <x v="48"/>
    <n v="600584"/>
    <n v="703002"/>
    <n v="2522035"/>
    <n v="2603095"/>
    <n v="504572"/>
    <n v="698236"/>
    <n v="2901365"/>
    <n v="3007170"/>
    <n v="5908535"/>
    <n v="8378657.9726"/>
    <n v="16230199.363700001"/>
    <n v="6264099.5236"/>
    <n v="9095324.3153000008"/>
    <n v="55542605.099699996"/>
    <n v="67169272.058500007"/>
    <n v="16.517600000000002"/>
    <n v="13.2105"/>
    <n v="15.562900000000001"/>
    <n v="13.746"/>
    <n v="3.7627000000000002"/>
    <n v="3.6886000000000001"/>
    <n v="30.251100000000001"/>
    <n v="23.297499999999999"/>
    <n v="46.759"/>
    <n v="48.0259"/>
    <n v="269.95400000000001"/>
    <n v="268.42660000000001"/>
  </r>
  <r>
    <x v="49"/>
    <n v="621897"/>
    <n v="714313"/>
    <n v="2525015"/>
    <n v="2608645"/>
    <n v="505602"/>
    <n v="698995"/>
    <n v="2926041"/>
    <n v="3029696"/>
    <n v="5955737"/>
    <n v="8576754.0973000005"/>
    <n v="16563740.1896"/>
    <n v="6435109.3581999997"/>
    <n v="9430613.4066000003"/>
    <n v="53922180.562899999"/>
    <n v="67162557.533999994"/>
    <n v="15.872299999999999"/>
    <n v="13.001899999999999"/>
    <n v="15.296099999999999"/>
    <n v="13.472099999999999"/>
    <n v="3.7456"/>
    <n v="3.6821000000000002"/>
    <n v="28.0867"/>
    <n v="24.107099999999999"/>
    <n v="46.775599999999997"/>
    <n v="48.6541"/>
    <n v="266.12459999999999"/>
    <n v="264.90530000000001"/>
  </r>
  <r>
    <x v="50"/>
    <n v="621114"/>
    <n v="713191"/>
    <n v="2528191"/>
    <n v="2610471"/>
    <n v="507058"/>
    <n v="700557"/>
    <n v="2927454"/>
    <n v="3030413"/>
    <n v="5957867"/>
    <n v="8602396.8666999992"/>
    <n v="15873183.0286"/>
    <n v="6475128.2555"/>
    <n v="9295335.4184000008"/>
    <n v="54276933.800700001"/>
    <n v="67937949.280900002"/>
    <n v="15.4154"/>
    <n v="12.794"/>
    <n v="15.1052"/>
    <n v="13.3939"/>
    <n v="3.7017000000000002"/>
    <n v="3.5895000000000001"/>
    <n v="29.685600000000001"/>
    <n v="24.388100000000001"/>
    <n v="47.306399999999996"/>
    <n v="48.092399999999998"/>
    <n v="267.00990000000002"/>
    <n v="263.55950000000001"/>
  </r>
  <r>
    <x v="51"/>
    <n v="601313"/>
    <n v="698307"/>
    <n v="2523994"/>
    <n v="2601919"/>
    <n v="507640"/>
    <n v="700904"/>
    <n v="2908149"/>
    <n v="3010922"/>
    <n v="5919071"/>
    <n v="8852787.8717"/>
    <n v="15564972.1722"/>
    <n v="6231575.3244000003"/>
    <n v="8840488.3125999998"/>
    <n v="54941067.111400001"/>
    <n v="64685651.560999997"/>
    <n v="14.963100000000001"/>
    <n v="12.7723"/>
    <n v="15.4079"/>
    <n v="13.5595"/>
    <n v="3.5552000000000001"/>
    <n v="3.4811999999999999"/>
    <n v="30.891200000000001"/>
    <n v="23.500399999999999"/>
    <n v="46.686199999999999"/>
    <n v="48.405299999999997"/>
    <n v="266.6311"/>
    <n v="262.38709999999998"/>
  </r>
  <r>
    <x v="52"/>
    <n v="596037"/>
    <n v="695223"/>
    <n v="2540646"/>
    <n v="2610240"/>
    <n v="508487"/>
    <n v="701668"/>
    <n v="2918476"/>
    <n v="3014861"/>
    <n v="5933337"/>
    <n v="8468611.8956000004"/>
    <n v="16303072.587400001"/>
    <n v="6112027.2995999996"/>
    <n v="8787576.3063999992"/>
    <n v="55670701.529700004"/>
    <n v="69558636.367500007"/>
    <n v="15.625299999999999"/>
    <n v="12.6045"/>
    <n v="15.551299999999999"/>
    <n v="13.712"/>
    <n v="3.5520999999999998"/>
    <n v="3.4609000000000001"/>
    <n v="29.952400000000001"/>
    <n v="23.3048"/>
    <n v="46.366199999999999"/>
    <n v="48.136000000000003"/>
    <n v="263.4973"/>
    <n v="259.48200000000003"/>
  </r>
  <r>
    <x v="53"/>
    <n v="593945"/>
    <n v="695411"/>
    <n v="2576539"/>
    <n v="2625215"/>
    <n v="505317"/>
    <n v="697334"/>
    <n v="2944200"/>
    <n v="3021550"/>
    <n v="5965750"/>
    <n v="8746327.7083999999"/>
    <n v="15530851.546599999"/>
    <n v="6205072.7725999998"/>
    <n v="8734015.3581000008"/>
    <n v="61191425.196500003"/>
    <n v="73131563.691200003"/>
    <n v="14.571199999999999"/>
    <n v="12.134600000000001"/>
    <n v="15.4412"/>
    <n v="13.7111"/>
    <n v="3.6383999999999999"/>
    <n v="3.5831"/>
    <n v="34.312199999999997"/>
    <n v="30.165600000000001"/>
    <n v="46.353200000000001"/>
    <n v="47.988100000000003"/>
    <n v="263.8159"/>
    <n v="260.49160000000001"/>
  </r>
  <r>
    <x v="54"/>
    <n v="589061"/>
    <n v="691054"/>
    <n v="2560937"/>
    <n v="2617302"/>
    <n v="506852"/>
    <n v="698717"/>
    <n v="2925949"/>
    <n v="3011251"/>
    <n v="5937200"/>
    <n v="7981046.2055000002"/>
    <n v="14715351.684"/>
    <n v="5953720.3613999998"/>
    <n v="8394641.1894000005"/>
    <n v="55950713.741300002"/>
    <n v="66182530.5669"/>
    <n v="15.846399999999999"/>
    <n v="13.059100000000001"/>
    <n v="15.8552"/>
    <n v="14.1187"/>
    <n v="3.6393"/>
    <n v="3.5920999999999998"/>
    <n v="29.2256"/>
    <n v="24.645800000000001"/>
    <n v="45.998100000000001"/>
    <n v="48.041200000000003"/>
    <n v="266.24200000000002"/>
    <n v="262.69630000000001"/>
  </r>
  <r>
    <x v="55"/>
    <n v="588224"/>
    <n v="689565"/>
    <n v="2556608"/>
    <n v="2614508"/>
    <n v="508546"/>
    <n v="700173"/>
    <n v="2921778"/>
    <n v="3008173"/>
    <n v="5929951"/>
    <n v="7986563.4205"/>
    <n v="14578848.786599999"/>
    <n v="5904534.6107000001"/>
    <n v="8356107.4159000004"/>
    <n v="55847811.038000003"/>
    <n v="64407984.299699999"/>
    <n v="16.072299999999998"/>
    <n v="12.954599999999999"/>
    <n v="15.8506"/>
    <n v="13.951599999999999"/>
    <n v="3.5876000000000001"/>
    <n v="3.4969000000000001"/>
    <n v="31.706700000000001"/>
    <n v="24.4573"/>
    <n v="46.0762"/>
    <n v="47.657400000000003"/>
    <n v="263.06189999999998"/>
    <n v="260.9631"/>
  </r>
  <r>
    <x v="56"/>
    <n v="586971"/>
    <n v="687903"/>
    <n v="2559775"/>
    <n v="2614769"/>
    <n v="510499"/>
    <n v="702324"/>
    <n v="2922948"/>
    <n v="3007599"/>
    <n v="5930547"/>
    <n v="8772781.8600999992"/>
    <n v="16866242.962299999"/>
    <n v="7079574.0226999996"/>
    <n v="10370454.5822"/>
    <n v="59061027.042599998"/>
    <n v="69677970.889200002"/>
    <n v="14.6028"/>
    <n v="12.238300000000001"/>
    <n v="14.436500000000001"/>
    <n v="12.7407"/>
    <n v="3.4931000000000001"/>
    <n v="3.4291999999999998"/>
    <n v="30.782599999999999"/>
    <n v="24.276599999999998"/>
    <n v="48.055999999999997"/>
    <n v="50.113799999999998"/>
    <n v="263.16660000000002"/>
    <n v="258.1318"/>
  </r>
  <r>
    <x v="57"/>
    <n v="586077"/>
    <n v="686484"/>
    <n v="2563040"/>
    <n v="2615354"/>
    <n v="512071"/>
    <n v="703458"/>
    <n v="2924759"/>
    <n v="3007063"/>
    <n v="5931822"/>
    <n v="9089609.3923000004"/>
    <n v="17226548.600000001"/>
    <n v="6658768.9666999998"/>
    <n v="9849824.4332999997"/>
    <n v="55030437.903200001"/>
    <n v="65924389.083099999"/>
    <n v="14.791700000000001"/>
    <n v="11.951499999999999"/>
    <n v="14.8797"/>
    <n v="12.9124"/>
    <n v="3.4620000000000002"/>
    <n v="3.3923000000000001"/>
    <n v="31.183"/>
    <n v="23.5184"/>
    <n v="47.341500000000003"/>
    <n v="48.761699999999998"/>
    <n v="263.49200000000002"/>
    <n v="261.58240000000001"/>
  </r>
  <r>
    <x v="58"/>
    <n v="584705"/>
    <n v="684525"/>
    <n v="2577846"/>
    <n v="2622332"/>
    <n v="514079"/>
    <n v="705405"/>
    <n v="2935581"/>
    <n v="3011388"/>
    <n v="5946969"/>
    <n v="8795177.3719999995"/>
    <n v="17659172.258900002"/>
    <n v="7136568.8048"/>
    <n v="10185225.175100001"/>
    <n v="58125968.563100003"/>
    <n v="69163214.294599995"/>
    <n v="14.303100000000001"/>
    <n v="11.746"/>
    <n v="14.434799999999999"/>
    <n v="12.7486"/>
    <n v="3.3799000000000001"/>
    <n v="3.3249"/>
    <n v="30.405999999999999"/>
    <n v="25.840299999999999"/>
    <n v="49.008000000000003"/>
    <n v="50.520800000000001"/>
    <n v="264.68799999999999"/>
    <n v="258.01909999999998"/>
  </r>
  <r>
    <x v="59"/>
    <n v="601231"/>
    <n v="696539"/>
    <n v="2571419"/>
    <n v="2616462"/>
    <n v="516035"/>
    <n v="707073"/>
    <n v="2943265"/>
    <n v="3016574"/>
    <n v="5959839"/>
    <n v="9317023.7916000001"/>
    <n v="16640910.4912"/>
    <n v="7032158.1629999997"/>
    <n v="10009190.0902"/>
    <n v="59202281.239"/>
    <n v="71679616.378199995"/>
    <n v="14.105499999999999"/>
    <n v="11.7583"/>
    <n v="14.354799999999999"/>
    <n v="12.714700000000001"/>
    <n v="3.3298999999999999"/>
    <n v="3.2397"/>
    <n v="33.319299999999998"/>
    <n v="25.711300000000001"/>
    <n v="49.042499999999997"/>
    <n v="50.107500000000002"/>
    <n v="260.98750000000001"/>
    <n v="258.34500000000003"/>
  </r>
  <r>
    <x v="60"/>
    <n v="619658"/>
    <n v="711207"/>
    <n v="2575527"/>
    <n v="2617954"/>
    <n v="516851"/>
    <n v="707354"/>
    <n v="2961710"/>
    <n v="3028540"/>
    <n v="5990250"/>
    <n v="8083009.8060999997"/>
    <n v="15747717.6526"/>
    <n v="6659801.9913999997"/>
    <n v="9376360.7477000002"/>
    <n v="56741123.094899997"/>
    <n v="70894365.295699999"/>
    <n v="14.9016"/>
    <n v="12.4541"/>
    <n v="14.6875"/>
    <n v="13.0068"/>
    <n v="3.2530000000000001"/>
    <n v="3.1722999999999999"/>
    <n v="29.828499999999998"/>
    <n v="24.290900000000001"/>
    <n v="47.9786"/>
    <n v="50.000399999999999"/>
    <n v="259.21769999999998"/>
    <n v="255.21180000000001"/>
  </r>
  <r>
    <x v="61"/>
    <n v="632888"/>
    <n v="722119"/>
    <n v="2577469"/>
    <n v="2620620"/>
    <n v="518197"/>
    <n v="708411"/>
    <n v="2973347"/>
    <n v="3038912"/>
    <n v="6012259"/>
    <n v="9415985.8548000008"/>
    <n v="15902780.4222"/>
    <n v="6979991.6979"/>
    <n v="9828694.0055999998"/>
    <n v="57780552.683899999"/>
    <n v="71218121.499300003"/>
    <n v="14.4268"/>
    <n v="12.4643"/>
    <n v="14.1958"/>
    <n v="12.567600000000001"/>
    <n v="3.2456999999999998"/>
    <n v="3.1646999999999998"/>
    <n v="34.011299999999999"/>
    <n v="26.1495"/>
    <n v="47.807299999999998"/>
    <n v="49.277900000000002"/>
    <n v="254.91990000000001"/>
    <n v="251.0205"/>
  </r>
  <r>
    <x v="62"/>
    <n v="632868"/>
    <n v="722298"/>
    <n v="2581503"/>
    <n v="2624152"/>
    <n v="520128"/>
    <n v="710458"/>
    <n v="2976637"/>
    <n v="3042202"/>
    <n v="6018839"/>
    <n v="8308453.9133000001"/>
    <n v="15490430.935699999"/>
    <n v="6965438.5339000002"/>
    <n v="9695263.4682999998"/>
    <n v="60512192.210699998"/>
    <n v="74462234.535500005"/>
    <n v="14.8095"/>
    <n v="11.8703"/>
    <n v="14.098699999999999"/>
    <n v="12.560499999999999"/>
    <n v="3.2309999999999999"/>
    <n v="3.1534"/>
    <n v="32.996499999999997"/>
    <n v="26.8325"/>
    <n v="47.8795"/>
    <n v="49.377600000000001"/>
    <n v="253.3142"/>
    <n v="253.29589999999999"/>
  </r>
  <r>
    <x v="63"/>
    <n v="603951"/>
    <n v="699392"/>
    <n v="2587599"/>
    <n v="2625203"/>
    <n v="521460"/>
    <n v="711539"/>
    <n v="2961075"/>
    <n v="3025841"/>
    <n v="5986916"/>
    <n v="8622928.2946000006"/>
    <n v="15828551.972200001"/>
    <n v="7094158.2819999997"/>
    <n v="9782961.8048"/>
    <n v="60274160.142399997"/>
    <n v="74172800.111000001"/>
    <n v="14.548"/>
    <n v="11.8908"/>
    <n v="14.1066"/>
    <n v="12.7209"/>
    <n v="3.3126000000000002"/>
    <n v="3.2052"/>
    <n v="31.156300000000002"/>
    <n v="23.701599999999999"/>
    <n v="47.977800000000002"/>
    <n v="49.504300000000001"/>
    <n v="256.41910000000001"/>
    <n v="249.5042"/>
  </r>
  <r>
    <x v="64"/>
    <n v="592368"/>
    <n v="688977"/>
    <n v="2607992"/>
    <n v="2636286"/>
    <n v="522921"/>
    <n v="712859"/>
    <n v="2967493"/>
    <n v="3025471"/>
    <n v="5992964"/>
    <n v="8678405.2423"/>
    <n v="14975603.907500001"/>
    <n v="6964251.5987999998"/>
    <n v="10002113.251499999"/>
    <n v="61345871.911200002"/>
    <n v="75794159.182500005"/>
    <n v="14.149100000000001"/>
    <n v="11.897500000000001"/>
    <n v="14.3489"/>
    <n v="12.693300000000001"/>
    <n v="3.3668"/>
    <n v="3.3096000000000001"/>
    <n v="35.817"/>
    <n v="28.103100000000001"/>
    <n v="47.8035"/>
    <n v="49.150700000000001"/>
    <n v="257.63839999999999"/>
    <n v="252.40969999999999"/>
  </r>
  <r>
    <x v="65"/>
    <n v="575189"/>
    <n v="674898"/>
    <n v="2642302"/>
    <n v="2653528"/>
    <n v="520836"/>
    <n v="709921"/>
    <n v="2982393"/>
    <n v="3026312"/>
    <n v="6008705"/>
    <n v="8027004.5554999998"/>
    <n v="15236590.978"/>
    <n v="6796010.2943000002"/>
    <n v="9576269.2246000003"/>
    <n v="60135040.340599999"/>
    <n v="74373680.539000005"/>
    <n v="15.204000000000001"/>
    <n v="12.2692"/>
    <n v="14.519"/>
    <n v="13"/>
    <n v="3.5047999999999999"/>
    <n v="3.4005999999999998"/>
    <n v="31.910399999999999"/>
    <n v="26.654699999999998"/>
    <n v="47.677999999999997"/>
    <n v="48.694200000000002"/>
    <n v="263.40980000000002"/>
    <n v="255.7706"/>
  </r>
  <r>
    <x v="66"/>
    <n v="575449"/>
    <n v="675250"/>
    <n v="2635598"/>
    <n v="2649190"/>
    <n v="522314"/>
    <n v="711156"/>
    <n v="2976961"/>
    <n v="3023198"/>
    <n v="6000159"/>
    <n v="7759514.6458000001"/>
    <n v="15212237.280200001"/>
    <n v="6772441.6864999998"/>
    <n v="9341857.6083000004"/>
    <n v="59633543.759300001"/>
    <n v="71818322.845599994"/>
    <n v="15.5037"/>
    <n v="12.747400000000001"/>
    <n v="14.430099999999999"/>
    <n v="12.922000000000001"/>
    <n v="3.5125999999999999"/>
    <n v="3.4367000000000001"/>
    <n v="29.620699999999999"/>
    <n v="23.108499999999999"/>
    <n v="46.5242"/>
    <n v="48.443899999999999"/>
    <n v="257.0634"/>
    <n v="255.95930000000001"/>
  </r>
  <r>
    <x v="67"/>
    <n v="571248"/>
    <n v="671747"/>
    <n v="2628564"/>
    <n v="2643816"/>
    <n v="523804"/>
    <n v="712620"/>
    <n v="2968678"/>
    <n v="3017037"/>
    <n v="5985715"/>
    <n v="8383110.4912"/>
    <n v="15709184.067600001"/>
    <n v="6958491.4687000001"/>
    <n v="9425766.9152000006"/>
    <n v="59380760.420199998"/>
    <n v="71427465.320700005"/>
    <n v="15.297700000000001"/>
    <n v="12.894500000000001"/>
    <n v="14.377700000000001"/>
    <n v="12.905900000000001"/>
    <n v="3.5293999999999999"/>
    <n v="3.4424000000000001"/>
    <n v="28.881699999999999"/>
    <n v="23.0685"/>
    <n v="47.639299999999999"/>
    <n v="49.611600000000003"/>
    <n v="261.53539999999998"/>
    <n v="261.6096"/>
  </r>
  <r>
    <x v="68"/>
    <n v="571231"/>
    <n v="670766"/>
    <n v="2631857"/>
    <n v="2647442"/>
    <n v="526028"/>
    <n v="715180"/>
    <n v="2971636"/>
    <n v="3020270"/>
    <n v="5991906"/>
    <n v="9771741.5176999997"/>
    <n v="17805158.353399999"/>
    <n v="7667689.9550999999"/>
    <n v="10972324.7403"/>
    <n v="61036843.945200004"/>
    <n v="71497460.040399998"/>
    <n v="14.8696"/>
    <n v="12.563800000000001"/>
    <n v="13.563800000000001"/>
    <n v="11.995699999999999"/>
    <n v="3.5224000000000002"/>
    <n v="3.43"/>
    <n v="29.455100000000002"/>
    <n v="23.298200000000001"/>
    <n v="48.344799999999999"/>
    <n v="50.230899999999998"/>
    <n v="262.96789999999999"/>
    <n v="259.62490000000003"/>
  </r>
  <r>
    <x v="69"/>
    <n v="571730"/>
    <n v="671020"/>
    <n v="2635733"/>
    <n v="2647385"/>
    <n v="527423"/>
    <n v="716361"/>
    <n v="2975329"/>
    <n v="3020684"/>
    <n v="5996013"/>
    <n v="10256007.245200001"/>
    <n v="17775953.058899999"/>
    <n v="7526167.9839000003"/>
    <n v="10727953.051100001"/>
    <n v="60827714.422700003"/>
    <n v="71685333.168300003"/>
    <n v="14.6197"/>
    <n v="12.3764"/>
    <n v="13.8665"/>
    <n v="12.1983"/>
    <n v="3.4712999999999998"/>
    <n v="3.3765000000000001"/>
    <n v="27.925799999999999"/>
    <n v="22.251999999999999"/>
    <n v="48.033499999999997"/>
    <n v="49.892200000000003"/>
    <n v="264.70400000000001"/>
    <n v="259.74329999999998"/>
  </r>
  <r>
    <x v="70"/>
    <n v="612019"/>
    <n v="700804"/>
    <n v="2651339"/>
    <n v="2657274"/>
    <n v="528754"/>
    <n v="717590"/>
    <n v="3018525"/>
    <n v="3051745"/>
    <n v="6070270"/>
    <n v="9819795.7993000001"/>
    <n v="18722237.4573"/>
    <n v="7569307.0347999996"/>
    <n v="10754213.412799999"/>
    <n v="60835340.489200003"/>
    <n v="73798481.263400003"/>
    <n v="14.880599999999999"/>
    <n v="12.0718"/>
    <n v="13.641299999999999"/>
    <n v="12.0358"/>
    <n v="3.4182999999999999"/>
    <n v="3.3376000000000001"/>
    <n v="30.6313"/>
    <n v="21.5702"/>
    <n v="48.117100000000001"/>
    <n v="50.154299999999999"/>
    <n v="263.44150000000002"/>
    <n v="260.87580000000003"/>
  </r>
  <r>
    <x v="71"/>
    <n v="611621"/>
    <n v="700450"/>
    <n v="2665560"/>
    <n v="2662813"/>
    <n v="530251"/>
    <n v="719101"/>
    <n v="3030458"/>
    <n v="3056268"/>
    <n v="6086726"/>
    <n v="10150875.2136"/>
    <n v="17729022.926600002"/>
    <n v="7675199.5053000003"/>
    <n v="11109310.271299999"/>
    <n v="64485520.373999998"/>
    <n v="78566914.655699998"/>
    <n v="14.3727"/>
    <n v="12.333600000000001"/>
    <n v="13.465199999999999"/>
    <n v="11.844900000000001"/>
    <n v="3.3572000000000002"/>
    <n v="3.24"/>
    <n v="27.063199999999998"/>
    <n v="24.1875"/>
    <n v="48.915799999999997"/>
    <n v="50.438800000000001"/>
    <n v="263.68389999999999"/>
    <n v="263.98570000000001"/>
  </r>
  <r>
    <x v="72"/>
    <n v="618294"/>
    <n v="705869"/>
    <n v="2666138"/>
    <n v="2659679"/>
    <n v="531316"/>
    <n v="719895"/>
    <n v="3036227"/>
    <n v="3056183"/>
    <n v="6092410"/>
    <n v="8895138.6344000008"/>
    <n v="16568542.6842"/>
    <n v="7003697.5223000003"/>
    <n v="10184958.741900001"/>
    <n v="63595619.341499999"/>
    <n v="78451728.718199998"/>
    <n v="14.742599999999999"/>
    <n v="12.5197"/>
    <n v="13.917"/>
    <n v="12.1089"/>
    <n v="3.3203"/>
    <n v="3.2073"/>
    <n v="30.941500000000001"/>
    <n v="21.094000000000001"/>
    <n v="47.725900000000003"/>
    <n v="50.1038"/>
    <n v="267.56079999999997"/>
    <n v="264.80450000000002"/>
  </r>
  <r>
    <x v="73"/>
    <n v="640857"/>
    <n v="726077"/>
    <n v="2660815"/>
    <n v="2658517"/>
    <n v="532517"/>
    <n v="720929"/>
    <n v="3050166"/>
    <n v="3071173"/>
    <n v="6121339"/>
    <n v="8902371.3133000005"/>
    <n v="16363553.196599999"/>
    <n v="7721437.2496999996"/>
    <n v="10837113.146199999"/>
    <n v="65564790.671899997"/>
    <n v="79139440.307699993"/>
    <n v="14.6709"/>
    <n v="12.442600000000001"/>
    <n v="13.3719"/>
    <n v="11.889200000000001"/>
    <n v="3.2323"/>
    <n v="3.1101999999999999"/>
    <n v="31.499400000000001"/>
    <n v="23.364699999999999"/>
    <n v="48.583100000000002"/>
    <n v="50.409500000000001"/>
    <n v="267.5138"/>
    <n v="269.93579999999997"/>
  </r>
  <r>
    <x v="74"/>
    <n v="639656"/>
    <n v="725753"/>
    <n v="2657874"/>
    <n v="2656504"/>
    <n v="533441"/>
    <n v="721945"/>
    <n v="3046706"/>
    <n v="3068893"/>
    <n v="6115599"/>
    <n v="9469171.3896999992"/>
    <n v="16417675.701199999"/>
    <n v="7433857.2867999999"/>
    <n v="10410586.2871"/>
    <n v="68493913.665299997"/>
    <n v="79317452.158299997"/>
    <n v="14.2441"/>
    <n v="12.5366"/>
    <n v="13.336499999999999"/>
    <n v="11.8666"/>
    <n v="3.2101999999999999"/>
    <n v="3.1236000000000002"/>
    <n v="28.770800000000001"/>
    <n v="24.231400000000001"/>
    <n v="48.3735"/>
    <n v="50.031799999999997"/>
    <n v="274.11040000000003"/>
    <n v="269.11860000000001"/>
  </r>
  <r>
    <x v="75"/>
    <n v="606954"/>
    <n v="701223"/>
    <n v="2653016"/>
    <n v="2655473"/>
    <n v="534892"/>
    <n v="723140"/>
    <n v="3018562"/>
    <n v="3048866"/>
    <n v="6067428"/>
    <n v="9218793.9912999999"/>
    <n v="16475703.6008"/>
    <n v="7196058.46"/>
    <n v="10054934.728599999"/>
    <n v="67153900.820099995"/>
    <n v="79355660.376300007"/>
    <n v="14.4131"/>
    <n v="12.3491"/>
    <n v="13.5861"/>
    <n v="12.074"/>
    <n v="3.194"/>
    <n v="3.0809000000000002"/>
    <n v="32.358699999999999"/>
    <n v="24.193100000000001"/>
    <n v="48.2119"/>
    <n v="50.073399999999999"/>
    <n v="269.85390000000001"/>
    <n v="266.7167"/>
  </r>
  <r>
    <x v="76"/>
    <n v="590807"/>
    <n v="686871"/>
    <n v="2661980"/>
    <n v="2658533"/>
    <n v="536211"/>
    <n v="724329"/>
    <n v="3012032"/>
    <n v="3039088"/>
    <n v="6051120"/>
    <n v="8198538.5137999998"/>
    <n v="16132634.233100001"/>
    <n v="7206389.7774999999"/>
    <n v="10320994.2216"/>
    <n v="67300629.531299993"/>
    <n v="78993043.057899997"/>
    <n v="15.3874"/>
    <n v="12.3118"/>
    <n v="13.801399999999999"/>
    <n v="12.179"/>
    <n v="3.2490000000000001"/>
    <n v="3.1728999999999998"/>
    <n v="32.568300000000001"/>
    <n v="21.3995"/>
    <n v="48.2318"/>
    <n v="49.872700000000002"/>
    <n v="273.6551"/>
    <n v="267.92849999999999"/>
  </r>
  <r>
    <x v="77"/>
    <n v="590232"/>
    <n v="686246"/>
    <n v="3504601"/>
    <n v="3462500"/>
    <n v="534982"/>
    <n v="722458"/>
    <n v="3761281"/>
    <n v="3740465"/>
    <n v="7501746"/>
    <n v="8765647.9116999991"/>
    <n v="16206859.3588"/>
    <n v="7155360.3921999997"/>
    <n v="10031078.229699999"/>
    <n v="67433920.634200007"/>
    <n v="80939658.529200003"/>
    <n v="14.8889"/>
    <n v="12.859400000000001"/>
    <n v="13.882199999999999"/>
    <n v="12.326700000000001"/>
    <n v="3.3003"/>
    <n v="3.2151999999999998"/>
    <n v="25.3386"/>
    <n v="22.1464"/>
    <n v="48.1175"/>
    <n v="49.409399999999998"/>
    <n v="273.48090000000002"/>
    <n v="271.38830000000002"/>
  </r>
  <r>
    <x v="78"/>
    <n v="586522"/>
    <n v="681248"/>
    <n v="3433493"/>
    <n v="3399624"/>
    <n v="536697"/>
    <n v="723711"/>
    <n v="3691518"/>
    <n v="3678723"/>
    <n v="7370241"/>
    <n v="9350822.6527999993"/>
    <n v="15677230.738700001"/>
    <n v="6702889.3717999998"/>
    <n v="9173997.1837000009"/>
    <n v="65481458.765299998"/>
    <n v="79470867.234899998"/>
    <n v="15.5139"/>
    <n v="13.0075"/>
    <n v="14.3438"/>
    <n v="12.7735"/>
    <n v="3.2509999999999999"/>
    <n v="3.2039"/>
    <n v="30.819700000000001"/>
    <n v="22.652899999999999"/>
    <n v="47.697499999999998"/>
    <n v="49.630800000000001"/>
    <n v="272.29079999999999"/>
    <n v="268.82069999999999"/>
  </r>
  <r>
    <x v="79"/>
    <n v="584650"/>
    <n v="679022"/>
    <n v="3431301"/>
    <n v="3402344"/>
    <n v="537955"/>
    <n v="724917"/>
    <n v="3688785"/>
    <n v="3680839"/>
    <n v="7369624"/>
    <n v="9825128.1875"/>
    <n v="16894135.6963"/>
    <n v="6957743.8218999999"/>
    <n v="9851006.4201999996"/>
    <n v="63867816.381200001"/>
    <n v="74902029.867899999"/>
    <n v="15.1455"/>
    <n v="12.6197"/>
    <n v="14.064399999999999"/>
    <n v="12.5032"/>
    <n v="3.2290999999999999"/>
    <n v="3.1846999999999999"/>
    <n v="33.1248"/>
    <n v="23.026800000000001"/>
    <n v="48.251600000000003"/>
    <n v="50.628799999999998"/>
    <n v="271.00990000000002"/>
    <n v="270.7396"/>
  </r>
  <r>
    <x v="80"/>
    <n v="582218"/>
    <n v="675783"/>
    <n v="3430475"/>
    <n v="3402385"/>
    <n v="539654"/>
    <n v="726571"/>
    <n v="3686215"/>
    <n v="3679525"/>
    <n v="7365740"/>
    <n v="9374412.9528000001"/>
    <n v="16788405.996399999"/>
    <n v="8658074.1491999999"/>
    <n v="12412555.423599999"/>
    <n v="66226762.145199999"/>
    <n v="78157024.75"/>
    <n v="15.509399999999999"/>
    <n v="12.575900000000001"/>
    <n v="12.794600000000001"/>
    <n v="11.3445"/>
    <n v="3.1747999999999998"/>
    <n v="3.1139999999999999"/>
    <n v="33.813299999999998"/>
    <n v="23.540500000000002"/>
    <n v="50.371499999999997"/>
    <n v="51.585999999999999"/>
    <n v="270.79270000000002"/>
    <n v="271.47289999999998"/>
  </r>
  <r>
    <x v="81"/>
    <n v="580628"/>
    <n v="674240"/>
    <n v="3436485"/>
    <n v="3408452"/>
    <n v="540906"/>
    <n v="727530"/>
    <n v="3690129"/>
    <n v="3683394"/>
    <n v="7373523"/>
    <n v="9494515.5324000008"/>
    <n v="18069282.626600001"/>
    <n v="8165686.3771000002"/>
    <n v="11468382.486"/>
    <n v="63216651.931500003"/>
    <n v="75104170.837300003"/>
    <n v="15.565099999999999"/>
    <n v="12.3909"/>
    <n v="12.9617"/>
    <n v="11.5572"/>
    <n v="3.0586000000000002"/>
    <n v="2.9895999999999998"/>
    <n v="29.584"/>
    <n v="25.747299999999999"/>
    <n v="49.302"/>
    <n v="51.054200000000002"/>
    <n v="271.13330000000002"/>
    <n v="271.70299999999997"/>
  </r>
  <r>
    <x v="82"/>
    <n v="579215"/>
    <n v="672092"/>
    <n v="3450671"/>
    <n v="3419059"/>
    <n v="542554"/>
    <n v="728923"/>
    <n v="3701133"/>
    <n v="3691171"/>
    <n v="7392304"/>
    <n v="10276062.8694"/>
    <n v="18604929.9965"/>
    <n v="8200472.6502"/>
    <n v="11373284.441"/>
    <n v="66281933.566200003"/>
    <n v="80157686.577099994"/>
    <n v="14.8895"/>
    <n v="12.299799999999999"/>
    <n v="12.472300000000001"/>
    <n v="11.1568"/>
    <n v="2.9216000000000002"/>
    <n v="2.8525999999999998"/>
    <n v="30.462700000000002"/>
    <n v="25.074100000000001"/>
    <n v="49.110999999999997"/>
    <n v="50.615099999999998"/>
    <n v="273.541"/>
    <n v="267.18970000000002"/>
  </r>
  <r>
    <x v="83"/>
    <n v="621836"/>
    <n v="704287"/>
    <n v="3452871"/>
    <n v="3420151"/>
    <n v="544397"/>
    <n v="730484"/>
    <n v="3729863"/>
    <n v="3714214"/>
    <n v="7444077"/>
    <n v="10643480.855699999"/>
    <n v="17428781.241"/>
    <n v="8398790.6254999992"/>
    <n v="11705837.093"/>
    <n v="63475761.748000003"/>
    <n v="75404647.660799995"/>
    <n v="14.239800000000001"/>
    <n v="12.621"/>
    <n v="12.297700000000001"/>
    <n v="10.9682"/>
    <n v="2.8077999999999999"/>
    <n v="2.7448000000000001"/>
    <n v="32.778599999999997"/>
    <n v="25.143000000000001"/>
    <n v="49.411799999999999"/>
    <n v="51.1113"/>
    <n v="269.15539999999999"/>
    <n v="263.6576"/>
  </r>
  <r>
    <x v="84"/>
    <n v="650605"/>
    <n v="727548"/>
    <n v="3456969"/>
    <n v="3423823"/>
    <n v="545778"/>
    <n v="731926"/>
    <n v="3757184"/>
    <n v="3736463"/>
    <n v="7493647"/>
    <n v="9996293.7720999997"/>
    <n v="17700067.972100001"/>
    <n v="8104694.2828000002"/>
    <n v="11349651.6742"/>
    <n v="69584716.682899997"/>
    <n v="84020380.3521"/>
    <n v="14.537800000000001"/>
    <n v="12.199299999999999"/>
    <n v="12.4"/>
    <n v="10.9946"/>
    <n v="2.5912999999999999"/>
    <n v="2.5124"/>
    <n v="30.6584"/>
    <n v="23.264900000000001"/>
    <n v="49.35"/>
    <n v="51.031799999999997"/>
    <n v="267.9649"/>
    <n v="262.8057"/>
  </r>
  <r>
    <x v="85"/>
    <n v="649652"/>
    <n v="726708"/>
    <n v="3460228"/>
    <n v="3427495"/>
    <n v="546895"/>
    <n v="732560"/>
    <n v="3759169"/>
    <n v="3738613"/>
    <n v="7497782"/>
    <n v="9239448.4118000008"/>
    <n v="17099437.081700001"/>
    <n v="8429685.6777999997"/>
    <n v="12067467.438300001"/>
    <n v="70825273.714000002"/>
    <n v="86306725.635399997"/>
    <n v="14.849500000000001"/>
    <n v="11.98"/>
    <n v="11.965199999999999"/>
    <n v="10.5284"/>
    <n v="2.3972000000000002"/>
    <n v="2.3454000000000002"/>
    <n v="36.246899999999997"/>
    <n v="26.267600000000002"/>
    <n v="48.953499999999998"/>
    <n v="51.386600000000001"/>
    <n v="263.10750000000002"/>
    <n v="258.7414"/>
  </r>
  <r>
    <x v="86"/>
    <n v="647976"/>
    <n v="724951"/>
    <n v="3463862"/>
    <n v="3429848"/>
    <n v="548031"/>
    <n v="733389"/>
    <n v="3761290"/>
    <n v="3740092"/>
    <n v="7501382"/>
    <n v="10070879.194599999"/>
    <n v="18578564.180199999"/>
    <n v="8484310.3871999998"/>
    <n v="11943739.489499999"/>
    <n v="71807886.416899994"/>
    <n v="92123586.426400006"/>
    <n v="13.894500000000001"/>
    <n v="11.597799999999999"/>
    <n v="11.5558"/>
    <n v="10.2684"/>
    <n v="2.1579000000000002"/>
    <n v="2.0949"/>
    <n v="32.211599999999997"/>
    <n v="25.642700000000001"/>
    <n v="49.533099999999997"/>
    <n v="51.320399999999999"/>
    <n v="255.01759999999999"/>
    <n v="255.13120000000001"/>
  </r>
  <r>
    <x v="87"/>
    <n v="601006"/>
    <n v="687498"/>
    <n v="3468362"/>
    <n v="3433071"/>
    <n v="548409"/>
    <n v="733377"/>
    <n v="3732064"/>
    <n v="3715411"/>
    <n v="7447475"/>
    <n v="10098332.8683"/>
    <n v="18179781.578400001"/>
    <n v="8246689.7380999997"/>
    <n v="11658760.9911"/>
    <n v="69090528.751200005"/>
    <n v="88881476.202199996"/>
    <n v="13.8002"/>
    <n v="11.242800000000001"/>
    <n v="11.5501"/>
    <n v="10.2416"/>
    <n v="2.0188000000000001"/>
    <n v="1.9737"/>
    <n v="31.650300000000001"/>
    <n v="26.693300000000001"/>
    <n v="48.914400000000001"/>
    <n v="50.970399999999998"/>
    <n v="249.97739999999999"/>
    <n v="249.31399999999999"/>
  </r>
  <r>
    <x v="88"/>
    <n v="597962"/>
    <n v="684476"/>
    <n v="3462986"/>
    <n v="3428102"/>
    <n v="549219"/>
    <n v="733881"/>
    <n v="3725515"/>
    <n v="3709498"/>
    <n v="7435013"/>
    <n v="7200352.6701999996"/>
    <n v="13012660.051200001"/>
    <n v="8039228.9214000003"/>
    <n v="11502660.3956"/>
    <n v="74174270.1329"/>
    <n v="90906764.272599995"/>
    <n v="11.6372"/>
    <n v="10.7201"/>
    <n v="11.897500000000001"/>
    <n v="10.5846"/>
    <n v="2.0207000000000002"/>
    <n v="1.9703999999999999"/>
    <n v="36.189300000000003"/>
    <n v="32.0747"/>
    <n v="50.933599999999998"/>
    <n v="53.255000000000003"/>
    <n v="251.43049999999999"/>
    <n v="252.55879999999999"/>
  </r>
  <r>
    <x v="89"/>
    <n v="596018"/>
    <n v="682501"/>
    <n v="3477853"/>
    <n v="3447669"/>
    <n v="547731"/>
    <n v="732087"/>
    <n v="3736246"/>
    <n v="3724973"/>
    <n v="7461219"/>
    <n v="6602044.5325999996"/>
    <n v="11283202.1995"/>
    <n v="7750480.1988000004"/>
    <n v="10947748.6894"/>
    <n v="69513283.096200004"/>
    <n v="86316777.967500001"/>
    <n v="11.3355"/>
    <n v="10.4915"/>
    <n v="12.389699999999999"/>
    <n v="11.0989"/>
    <n v="2.1928999999999998"/>
    <n v="2.1616"/>
    <n v="37.146000000000001"/>
    <n v="29.262799999999999"/>
    <n v="50.175600000000003"/>
    <n v="52.671300000000002"/>
    <n v="254.3004"/>
    <n v="256.32409999999999"/>
  </r>
  <r>
    <x v="90"/>
    <n v="591844"/>
    <n v="675538"/>
    <n v="3474930"/>
    <n v="3448016"/>
    <n v="549562"/>
    <n v="733663"/>
    <n v="3732449"/>
    <n v="3724003"/>
    <n v="7456452"/>
    <n v="8381722.1328999996"/>
    <n v="14305525.3203"/>
    <n v="7384411.3487"/>
    <n v="10151640.989700001"/>
    <n v="58657000.825300001"/>
    <n v="74395067.871399999"/>
    <n v="11.2676"/>
    <n v="10.488899999999999"/>
    <n v="12.9041"/>
    <n v="11.5206"/>
    <n v="2.4205999999999999"/>
    <n v="2.3908"/>
    <n v="37.588700000000003"/>
    <n v="29.249700000000001"/>
    <n v="49.662799999999997"/>
    <n v="50.976799999999997"/>
    <n v="260.00630000000001"/>
    <n v="263.24669999999998"/>
  </r>
  <r>
    <x v="91"/>
    <n v="586718"/>
    <n v="667089"/>
    <n v="3487431"/>
    <n v="3444639"/>
    <n v="551447"/>
    <n v="734724"/>
    <n v="3742545"/>
    <n v="3717358"/>
    <n v="7459903"/>
    <n v="9190236.0544000007"/>
    <n v="16191200.201199999"/>
    <n v="7665950.1754000001"/>
    <n v="10555900.276799999"/>
    <n v="60353717.7223"/>
    <n v="77077001.363999993"/>
    <n v="11.306100000000001"/>
    <n v="10.379200000000001"/>
    <n v="12.8833"/>
    <n v="11.3893"/>
    <n v="2.573"/>
    <n v="2.4855999999999998"/>
    <n v="34.176200000000001"/>
    <n v="28.164400000000001"/>
    <n v="49.7363"/>
    <n v="51.414900000000003"/>
    <n v="262.27569999999997"/>
    <n v="264.9554"/>
  </r>
  <r>
    <x v="92"/>
    <n v="583641"/>
    <n v="663570"/>
    <n v="3478459"/>
    <n v="3438229"/>
    <n v="552715"/>
    <n v="735676"/>
    <n v="3733624"/>
    <n v="3710041"/>
    <n v="7443665"/>
    <n v="10724425.3244"/>
    <n v="19464412.538800001"/>
    <n v="8020586.2945999997"/>
    <n v="11176800.7797"/>
    <n v="61472109.471100003"/>
    <n v="79471680.426100001"/>
    <n v="12.396800000000001"/>
    <n v="10.8017"/>
    <n v="12.8718"/>
    <n v="11.505100000000001"/>
    <n v="2.6701999999999999"/>
    <n v="2.6177999999999999"/>
    <n v="30.577300000000001"/>
    <n v="23.264600000000002"/>
    <n v="50.180799999999998"/>
    <n v="52.1569"/>
    <n v="264.14940000000001"/>
    <n v="268.52600000000001"/>
  </r>
  <r>
    <x v="93"/>
    <n v="604262"/>
    <n v="677834"/>
    <n v="3443192"/>
    <n v="3414820"/>
    <n v="555849"/>
    <n v="741087"/>
    <n v="3720876"/>
    <n v="3704097"/>
    <n v="7424973"/>
    <n v="3470114.0205000001"/>
    <n v="5901915.1157999998"/>
    <n v="4873524.6486"/>
    <n v="7527630.4676000001"/>
    <n v="6757368.7547000004"/>
    <n v="7631732.7401000001"/>
    <n v="8.8019999999999996"/>
    <n v="9.4540000000000006"/>
    <n v="10.4885"/>
    <n v="9.5175999999999998"/>
    <n v="2.3045"/>
    <n v="2.2256"/>
    <n v="36.531199999999998"/>
    <n v="34.465899999999998"/>
    <n v="52.665900000000001"/>
    <n v="55.261499999999998"/>
    <n v="223.92580000000001"/>
    <n v="220.27959999999999"/>
  </r>
  <r>
    <x v="94"/>
    <n v="611589"/>
    <n v="681816"/>
    <n v="3421362"/>
    <n v="3399692"/>
    <n v="557169"/>
    <n v="742291"/>
    <n v="3707671"/>
    <n v="3695886"/>
    <n v="7403557"/>
    <n v="2768144.6597000002"/>
    <n v="5031076.3668999998"/>
    <n v="5555827.4288999997"/>
    <n v="8783358.9514000006"/>
    <n v="10125978.5462"/>
    <n v="11861422.1467"/>
    <n v="10.992100000000001"/>
    <n v="9.9434000000000005"/>
    <n v="11.9376"/>
    <n v="10.6167"/>
    <n v="2.6453000000000002"/>
    <n v="2.6404000000000001"/>
    <n v="34.426900000000003"/>
    <n v="32.415500000000002"/>
    <n v="54.474800000000002"/>
    <n v="57.358499999999999"/>
    <n v="266.03039999999999"/>
    <n v="262.37020000000001"/>
  </r>
  <r>
    <x v="95"/>
    <n v="609193"/>
    <n v="679389"/>
    <n v="3400614"/>
    <n v="3383611"/>
    <n v="556339"/>
    <n v="741203"/>
    <n v="3688785"/>
    <n v="3682396"/>
    <n v="7371181"/>
    <n v="5031572.5668000001"/>
    <n v="8169255.4637000002"/>
    <n v="6569111.4831999997"/>
    <n v="9458073.5470000003"/>
    <n v="19323698.384500001"/>
    <n v="22878230.3497"/>
    <n v="10.8804"/>
    <n v="9.9511000000000003"/>
    <n v="12.023300000000001"/>
    <n v="10.8125"/>
    <n v="2.6932999999999998"/>
    <n v="2.6705000000000001"/>
    <n v="39.0991"/>
    <n v="34.379899999999999"/>
    <n v="55.050899999999999"/>
    <n v="57.386899999999997"/>
    <n v="277.15929999999997"/>
    <n v="268.8433"/>
  </r>
  <r>
    <x v="96"/>
    <n v="614728"/>
    <n v="689048"/>
    <n v="3392992"/>
    <n v="3373386"/>
    <n v="558737"/>
    <n v="743248"/>
    <n v="3683242"/>
    <n v="3676184"/>
    <n v="7359426"/>
    <n v="4429176.9710999997"/>
    <n v="9128690.8226999994"/>
    <n v="7757141.6304000001"/>
    <n v="10810708.747500001"/>
    <n v="12426754.9822"/>
    <n v="13809784.3199"/>
    <n v="10.667999999999999"/>
    <n v="9.4489000000000001"/>
    <n v="11.8017"/>
    <n v="10.79"/>
    <n v="2.6389"/>
    <n v="2.5608"/>
    <n v="33.510300000000001"/>
    <n v="27.579000000000001"/>
    <n v="54.479700000000001"/>
    <n v="57.129199999999997"/>
    <n v="273.13"/>
    <n v="271.13589999999999"/>
  </r>
  <r>
    <x v="97"/>
    <n v="613256"/>
    <n v="688211"/>
    <n v="3350021"/>
    <n v="3342336"/>
    <n v="558844"/>
    <n v="742610"/>
    <n v="3645009"/>
    <n v="3649559"/>
    <n v="7294568"/>
    <n v="1591006.8961"/>
    <n v="3702854.0388000002"/>
    <n v="9921865.4445999991"/>
    <n v="14610118.5045"/>
    <n v="28034274.6514"/>
    <n v="32416839.029300001"/>
    <n v="12.424300000000001"/>
    <n v="10.086600000000001"/>
    <n v="11.745799999999999"/>
    <n v="10.2943"/>
    <n v="2.5975000000000001"/>
    <n v="2.5562"/>
    <n v="33.302"/>
    <n v="30.936699999999998"/>
    <n v="53.710900000000002"/>
    <n v="55.2485"/>
    <n v="279.17250000000001"/>
    <n v="275.4246"/>
  </r>
  <r>
    <x v="98"/>
    <n v="615736"/>
    <n v="688925"/>
    <n v="3339523"/>
    <n v="3329754"/>
    <n v="559691"/>
    <n v="742994"/>
    <n v="3638847"/>
    <n v="3641133"/>
    <n v="7279980"/>
    <n v="12182946.271"/>
    <n v="19040360.559"/>
    <n v="10438399.7696"/>
    <n v="13987342.8835"/>
    <n v="70593589.876200005"/>
    <n v="91421060.031900004"/>
    <n v="9.4124999999999996"/>
    <n v="8.9426000000000005"/>
    <n v="11.3523"/>
    <n v="10.2301"/>
    <n v="2.5087000000000002"/>
    <n v="2.4342000000000001"/>
    <n v="31.6572"/>
    <n v="29.5944"/>
    <n v="51.02"/>
    <n v="52.926400000000001"/>
    <n v="284.51080000000002"/>
    <n v="277.1728"/>
  </r>
  <r>
    <x v="99"/>
    <n v="584909"/>
    <n v="665784"/>
    <n v="3336176"/>
    <n v="3321435"/>
    <n v="559913"/>
    <n v="742931"/>
    <n v="3613605"/>
    <n v="3616699"/>
    <n v="7230304"/>
    <n v="6386778.3397000004"/>
    <n v="13182811.3343"/>
    <n v="9984906.7938000001"/>
    <n v="13773752.5962"/>
    <n v="70892975.553499997"/>
    <n v="84976118.827099994"/>
    <n v="9.5652000000000008"/>
    <n v="9.0755999999999997"/>
    <n v="11.5585"/>
    <n v="10.3032"/>
    <n v="2.4893999999999998"/>
    <n v="2.4510999999999998"/>
    <n v="37.530299999999997"/>
    <n v="30.6737"/>
    <n v="50.653500000000001"/>
    <n v="52.223100000000002"/>
    <n v="291.37670000000003"/>
    <n v="279.04160000000002"/>
  </r>
  <r>
    <x v="100"/>
    <n v="587139"/>
    <n v="667858"/>
    <n v="3353994"/>
    <n v="3327995"/>
    <n v="561324"/>
    <n v="744150"/>
    <n v="3629048"/>
    <n v="3622077"/>
    <n v="7251125"/>
    <n v="12676492.356799999"/>
    <n v="20778845.671999998"/>
    <n v="9870581.2514999993"/>
    <n v="13309023.658299999"/>
    <n v="73292986.979499996"/>
    <n v="84497288.6884"/>
    <n v="11.8278"/>
    <n v="9.0259999999999998"/>
    <n v="11.5747"/>
    <n v="10.2486"/>
    <n v="2.4359999999999999"/>
    <n v="2.3729"/>
    <n v="33.197800000000001"/>
    <n v="27.476199999999999"/>
    <n v="49.621200000000002"/>
    <n v="51.433500000000002"/>
    <n v="287.85750000000002"/>
    <n v="283.39449999999999"/>
  </r>
  <r>
    <x v="101"/>
    <n v="583197"/>
    <n v="663292"/>
    <n v="3360199"/>
    <n v="3323320"/>
    <n v="557807"/>
    <n v="739681"/>
    <n v="3630517"/>
    <n v="3613092"/>
    <n v="7243609"/>
    <n v="12788715.0813"/>
    <n v="23784675.851"/>
    <n v="10189575.8071"/>
    <n v="13888371.421800001"/>
    <n v="76514828.894400001"/>
    <n v="86721948.892499998"/>
    <n v="9.7133000000000003"/>
    <n v="8.9460999999999995"/>
    <n v="11.875400000000001"/>
    <n v="10.2974"/>
    <n v="2.3961999999999999"/>
    <n v="2.3569"/>
    <n v="33.4328"/>
    <n v="25.5215"/>
    <n v="49.710099999999997"/>
    <n v="51.0976"/>
    <n v="281.46870000000001"/>
    <n v="282.34679999999997"/>
  </r>
  <r>
    <x v="102"/>
    <n v="588395"/>
    <n v="666709"/>
    <n v="3345985"/>
    <n v="3314896"/>
    <n v="558669"/>
    <n v="740060"/>
    <n v="3622856"/>
    <n v="3610266"/>
    <n v="7233122"/>
    <n v="7902658.9582000002"/>
    <n v="21273118.040899999"/>
    <n v="10245988.1557"/>
    <n v="13397174.2443"/>
    <n v="72050905.456100002"/>
    <n v="85267034.0255"/>
    <n v="12.807600000000001"/>
    <n v="9.0764999999999993"/>
    <n v="11.6646"/>
    <n v="10.256600000000001"/>
    <n v="2.3389000000000002"/>
    <n v="2.3294999999999999"/>
    <n v="35.392800000000001"/>
    <n v="29.878499999999999"/>
    <n v="49.074100000000001"/>
    <n v="49.741999999999997"/>
    <n v="275.82240000000002"/>
    <n v="274.45949999999999"/>
  </r>
  <r>
    <x v="103"/>
    <n v="587970"/>
    <n v="665629"/>
    <n v="3339877"/>
    <n v="3309323"/>
    <n v="559639"/>
    <n v="740743"/>
    <n v="3618158"/>
    <n v="3606273"/>
    <n v="7224431"/>
    <n v="5586214.0258999998"/>
    <n v="9593042.0636999998"/>
    <n v="9437082.0269000009"/>
    <n v="12738029.866900001"/>
    <n v="49392684.918799996"/>
    <n v="60045063.430100001"/>
    <n v="9.3544"/>
    <n v="8.8542000000000005"/>
    <n v="11.792899999999999"/>
    <n v="10.4163"/>
    <n v="2.3492999999999999"/>
    <n v="2.2829999999999999"/>
    <n v="40.1342"/>
    <n v="33.921599999999998"/>
    <n v="47.803199999999997"/>
    <n v="50.289900000000003"/>
    <n v="274.4692"/>
    <n v="271.8227"/>
  </r>
  <r>
    <x v="104"/>
    <n v="588631"/>
    <n v="666698"/>
    <n v="3336682"/>
    <n v="3312990"/>
    <n v="561605"/>
    <n v="742407"/>
    <n v="3614954"/>
    <n v="3610420"/>
    <n v="7225374"/>
    <n v="11999348.729699999"/>
    <n v="23850749.220199998"/>
    <n v="11665456.113299999"/>
    <n v="15959320.697000001"/>
    <n v="57492996.324600004"/>
    <n v="72701891.677100003"/>
    <n v="9.2341999999999995"/>
    <n v="8.0207999999999995"/>
    <n v="10.4964"/>
    <n v="9.0983000000000001"/>
    <n v="2.3125"/>
    <n v="2.2602000000000002"/>
    <n v="50.535600000000002"/>
    <n v="42.294199999999996"/>
    <n v="50.422800000000002"/>
    <n v="51.893700000000003"/>
    <n v="276.44569999999999"/>
    <n v="270.99900000000002"/>
  </r>
  <r>
    <x v="105"/>
    <n v="589807"/>
    <n v="668771"/>
    <n v="3330980"/>
    <n v="3309435"/>
    <n v="563085"/>
    <n v="743538"/>
    <n v="3611181"/>
    <n v="3609682"/>
    <n v="7220863"/>
    <n v="4884005.9446999999"/>
    <n v="12078199.328"/>
    <n v="11319418.301999999"/>
    <n v="15744132.6853"/>
    <n v="69107240.141100004"/>
    <n v="86279084.071600005"/>
    <n v="8.1312999999999995"/>
    <n v="7.5603999999999996"/>
    <n v="10.771100000000001"/>
    <n v="9.3070000000000004"/>
    <n v="2.3609"/>
    <n v="2.3081999999999998"/>
    <n v="39.650799999999997"/>
    <n v="23.892499999999998"/>
    <n v="49.892099999999999"/>
    <n v="51.078699999999998"/>
    <n v="278.1259"/>
    <n v="272.25200000000001"/>
  </r>
  <r>
    <x v="106"/>
    <n v="621911"/>
    <n v="693323"/>
    <n v="3309085"/>
    <n v="3287202"/>
    <n v="564037"/>
    <n v="744040"/>
    <n v="3616915"/>
    <n v="3611609"/>
    <n v="7228524"/>
    <n v="8947728.0179999992"/>
    <n v="17717698.4333"/>
    <n v="12419422.0635"/>
    <n v="16422844.2444"/>
    <n v="72547846.270099998"/>
    <n v="91453136.427399993"/>
    <n v="10.176399999999999"/>
    <n v="8.1355000000000004"/>
    <n v="10.728999999999999"/>
    <n v="9.4649999999999999"/>
    <n v="2.4335"/>
    <n v="2.3672"/>
    <n v="28.3127"/>
    <n v="26.223199999999999"/>
    <n v="49.886499999999998"/>
    <n v="50.941499999999998"/>
    <n v="276.17140000000001"/>
    <n v="271.6302"/>
  </r>
  <r>
    <x v="107"/>
    <n v="620429"/>
    <n v="691737"/>
    <n v="3293188"/>
    <n v="3265574"/>
    <n v="565425"/>
    <n v="745047"/>
    <n v="3600379"/>
    <n v="3591532"/>
    <n v="7191911"/>
    <n v="17281774.352400001"/>
    <n v="35667607.782300003"/>
    <n v="11852983.101500001"/>
    <n v="16199533.203600001"/>
    <n v="81434369.816200003"/>
    <n v="94848827.977300003"/>
    <n v="8.5762999999999998"/>
    <n v="7.5228999999999999"/>
    <n v="10.8886"/>
    <n v="9.4625000000000004"/>
    <n v="2.5758000000000001"/>
    <n v="2.476"/>
    <n v="45.578099999999999"/>
    <n v="29.209399999999999"/>
    <n v="49.218200000000003"/>
    <n v="50.569800000000001"/>
    <n v="279.24009999999998"/>
    <n v="275.66070000000002"/>
  </r>
  <r>
    <x v="108"/>
    <n v="619121"/>
    <n v="691247"/>
    <n v="3261018"/>
    <n v="3237701"/>
    <n v="566402"/>
    <n v="745699"/>
    <n v="3569598"/>
    <n v="3567105"/>
    <n v="7136703"/>
    <n v="21088660.193100002"/>
    <n v="32337856.456900001"/>
    <n v="10832180.275699999"/>
    <n v="14858624.0941"/>
    <n v="85912424.659899995"/>
    <n v="98590186.744599998"/>
    <n v="9.4337"/>
    <n v="7.7538999999999998"/>
    <n v="11.790900000000001"/>
    <n v="10.3348"/>
    <n v="2.7852999999999999"/>
    <n v="2.8037999999999998"/>
    <n v="54.966799999999999"/>
    <n v="27.2593"/>
    <n v="48.777500000000003"/>
    <n v="50.662700000000001"/>
    <n v="281.74770000000001"/>
    <n v="277.99340000000001"/>
  </r>
  <r>
    <x v="109"/>
    <n v="618801"/>
    <n v="691638"/>
    <n v="3276668"/>
    <n v="3248636"/>
    <n v="567216"/>
    <n v="746092"/>
    <n v="3581672"/>
    <n v="3575802"/>
    <n v="7157474"/>
    <n v="17042176.803399999"/>
    <n v="31978816.720199998"/>
    <n v="11422873.307499999"/>
    <n v="14599250.9429"/>
    <n v="83727633.178200006"/>
    <n v="98394544.312700003"/>
    <n v="9.1714000000000002"/>
    <n v="8.5213999999999999"/>
    <n v="11.708399999999999"/>
    <n v="10.7492"/>
    <n v="3.1457000000000002"/>
    <n v="3.0613999999999999"/>
    <n v="33.500700000000002"/>
    <n v="24.3599"/>
    <n v="49.537199999999999"/>
    <n v="50.344299999999997"/>
    <n v="287.74329999999998"/>
    <n v="280.58949999999999"/>
  </r>
  <r>
    <x v="110"/>
    <n v="627825"/>
    <n v="699154"/>
    <n v="3281585"/>
    <n v="3251047"/>
    <n v="569796"/>
    <n v="747916"/>
    <n v="3592860"/>
    <n v="3583843"/>
    <n v="7176703"/>
    <n v="26756200.627900001"/>
    <n v="37975288.5722"/>
    <n v="10548514.673"/>
    <n v="14114805.4487"/>
    <n v="86780689.8134"/>
    <n v="103492999.1134"/>
    <n v="10.0594"/>
    <n v="9.0733999999999995"/>
    <n v="13.021000000000001"/>
    <n v="11.732799999999999"/>
    <n v="3.3515000000000001"/>
    <n v="3.3121"/>
    <n v="33.349400000000003"/>
    <n v="21.667899999999999"/>
    <n v="48.322099999999999"/>
    <n v="49.3538"/>
    <n v="291.92110000000002"/>
    <n v="287.70069999999998"/>
  </r>
  <r>
    <x v="111"/>
    <n v="613977"/>
    <n v="688163"/>
    <n v="3293006"/>
    <n v="3253725"/>
    <n v="569040"/>
    <n v="745882"/>
    <n v="3593222"/>
    <n v="3578149"/>
    <n v="7171371"/>
    <n v="31079393.756999999"/>
    <n v="40871381.941100001"/>
    <n v="9716795.8479999993"/>
    <n v="12685845.4628"/>
    <n v="89694505.206900001"/>
    <n v="104797324.01540001"/>
    <n v="10.6815"/>
    <n v="10.0677"/>
    <n v="14.215199999999999"/>
    <n v="13.036199999999999"/>
    <n v="3.6831999999999998"/>
    <n v="3.6120000000000001"/>
    <n v="29.4221"/>
    <n v="22.5748"/>
    <n v="47.280500000000004"/>
    <n v="48.8262"/>
    <n v="297.38029999999998"/>
    <n v="291.04759999999999"/>
  </r>
  <r>
    <x v="112"/>
    <n v="588675"/>
    <n v="667263"/>
    <n v="3313987"/>
    <n v="3271461"/>
    <n v="569997"/>
    <n v="746895"/>
    <n v="3589393"/>
    <n v="3575008"/>
    <n v="7164401"/>
    <n v="25536761.8684"/>
    <n v="38376454.313900001"/>
    <n v="8945177.7610999998"/>
    <n v="11848924.489600001"/>
    <n v="87412557.856000006"/>
    <n v="102293783.32359999"/>
    <n v="11.6036"/>
    <n v="10.774699999999999"/>
    <n v="15.237"/>
    <n v="13.9819"/>
    <n v="3.9790000000000001"/>
    <n v="4.0087999999999999"/>
    <n v="27.206399999999999"/>
    <n v="22.0655"/>
    <n v="47.435600000000001"/>
    <n v="48.5608"/>
    <n v="293.25139999999999"/>
    <n v="291.25259999999997"/>
  </r>
  <r>
    <x v="113"/>
    <n v="588997"/>
    <n v="667684"/>
    <n v="4160871"/>
    <n v="3837730"/>
    <n v="565589"/>
    <n v="740906"/>
    <n v="4384708"/>
    <n v="4104569"/>
    <n v="8489277"/>
    <n v="17003812.826499999"/>
    <n v="35433534.139700003"/>
    <n v="8527731.2573000006"/>
    <n v="11105528.1425"/>
    <n v="91346718.585800007"/>
    <n v="104152101.2608"/>
    <n v="11.867599999999999"/>
    <n v="10.7531"/>
    <n v="15.465"/>
    <n v="14.285299999999999"/>
    <n v="4.0631000000000004"/>
    <n v="4.0495999999999999"/>
    <n v="33.071599999999997"/>
    <n v="18.033999999999999"/>
    <n v="46.508499999999998"/>
    <n v="48.405500000000004"/>
    <n v="291.93650000000002"/>
    <n v="286.89260000000002"/>
  </r>
  <r>
    <x v="114"/>
    <n v="589161"/>
    <n v="667232"/>
    <n v="4167319"/>
    <n v="3849490"/>
    <n v="564426"/>
    <n v="737451"/>
    <n v="4390903"/>
    <n v="4115453"/>
    <n v="8506356"/>
    <n v="11466932.590500001"/>
    <n v="24050305.875300001"/>
    <n v="7753625.2423"/>
    <n v="10135234.747199999"/>
    <n v="85070766.862800002"/>
    <n v="98936067.109599993"/>
    <n v="15.4975"/>
    <n v="12.8347"/>
    <n v="16.218599999999999"/>
    <n v="14.943300000000001"/>
    <n v="4.2443"/>
    <n v="4.2282999999999999"/>
    <n v="38.958399999999997"/>
    <n v="24.788599999999999"/>
    <n v="46.988999999999997"/>
    <n v="47.920900000000003"/>
    <n v="279.95870000000002"/>
    <n v="281.66370000000001"/>
  </r>
  <r>
    <x v="115"/>
    <n v="586930"/>
    <n v="664809"/>
    <n v="4174243"/>
    <n v="3858518"/>
    <n v="564203"/>
    <n v="736825"/>
    <n v="4395344"/>
    <n v="4121841"/>
    <n v="8517185"/>
    <n v="11650457.790200001"/>
    <n v="24588596.595800001"/>
    <n v="7528888.1635999996"/>
    <n v="9797410.5410999991"/>
    <n v="84199882.308200002"/>
    <n v="96298410.749500006"/>
    <n v="16.341200000000001"/>
    <n v="13.3094"/>
    <n v="16.7256"/>
    <n v="15.3856"/>
    <n v="4.4619"/>
    <n v="4.41"/>
    <n v="31.8108"/>
    <n v="28.744599999999998"/>
    <n v="46.606299999999997"/>
    <n v="48.342799999999997"/>
    <n v="277.27890000000002"/>
    <n v="271.39769999999999"/>
  </r>
  <r>
    <x v="116"/>
    <n v="590490"/>
    <n v="672134"/>
    <n v="4188845"/>
    <n v="3871815"/>
    <n v="564170"/>
    <n v="735884"/>
    <n v="4405746"/>
    <n v="4131105"/>
    <n v="8536851"/>
    <n v="13034054.0625"/>
    <n v="25058721.601100001"/>
    <n v="8789663.6129000001"/>
    <n v="11791551.3215"/>
    <n v="82186422.586899996"/>
    <n v="94708875.445700005"/>
    <n v="15.387600000000001"/>
    <n v="13.525600000000001"/>
    <n v="16.767099999999999"/>
    <n v="15.4649"/>
    <n v="4.4598000000000004"/>
    <n v="4.4462999999999999"/>
    <n v="33.546599999999998"/>
    <n v="27.674299999999999"/>
    <n v="47.603200000000001"/>
    <n v="49.017800000000001"/>
    <n v="277.2876"/>
    <n v="269.71199999999999"/>
  </r>
  <r>
    <x v="117"/>
    <n v="581312"/>
    <n v="659760"/>
    <n v="4210197"/>
    <n v="3894481"/>
    <n v="563949"/>
    <n v="734528"/>
    <n v="4422222"/>
    <n v="4148698"/>
    <n v="8570920"/>
    <n v="11121932.195699999"/>
    <n v="22487520.5288"/>
    <n v="8120573.2276999997"/>
    <n v="10771258.7949"/>
    <n v="81064285.921800002"/>
    <n v="93321948.022"/>
    <n v="16.729700000000001"/>
    <n v="14.3248"/>
    <n v="17.846299999999999"/>
    <n v="16.444199999999999"/>
    <n v="4.4473000000000003"/>
    <n v="4.3860999999999999"/>
    <n v="33.839700000000001"/>
    <n v="27.5229"/>
    <n v="46.732300000000002"/>
    <n v="48.135399999999997"/>
    <n v="276.93860000000001"/>
    <n v="276.48219999999998"/>
  </r>
  <r>
    <x v="118"/>
    <n v="580111"/>
    <n v="657881"/>
    <n v="3962659"/>
    <n v="3703078"/>
    <n v="563961"/>
    <n v="734189"/>
    <n v="4183661"/>
    <n v="3964816"/>
    <n v="8148477"/>
    <n v="11167807.7116"/>
    <n v="23643793.889899999"/>
    <n v="8142943.9527000003"/>
    <n v="10563534.550100001"/>
    <n v="76824385.922900006"/>
    <n v="89664338.327700004"/>
    <n v="16.8231"/>
    <n v="14.736499999999999"/>
    <n v="18.117799999999999"/>
    <n v="16.814900000000002"/>
    <n v="4.3666999999999998"/>
    <n v="4.3315999999999999"/>
    <n v="33.430199999999999"/>
    <n v="24.7989"/>
    <n v="46.794699999999999"/>
    <n v="48.199599999999997"/>
    <n v="282.48910000000001"/>
    <n v="276.03879999999998"/>
  </r>
  <r>
    <x v="119"/>
    <n v="610317"/>
    <n v="683188"/>
    <n v="4146566"/>
    <n v="3872748"/>
    <n v="564544"/>
    <n v="734514"/>
    <n v="4380574"/>
    <n v="4148227"/>
    <n v="8528801"/>
    <n v="11539300.6061"/>
    <n v="23301141.326900002"/>
    <n v="8000529.6266999999"/>
    <n v="10622222.1292"/>
    <n v="81606500.051599994"/>
    <n v="91804758.133399993"/>
    <n v="16.4361"/>
    <n v="14.3721"/>
    <n v="18.1844"/>
    <n v="16.8398"/>
    <n v="4.3232999999999997"/>
    <n v="4.3379000000000003"/>
    <n v="35.666600000000003"/>
    <n v="25.742699999999999"/>
    <n v="46.913699999999999"/>
    <n v="48.350099999999998"/>
    <n v="282.23919999999998"/>
    <n v="281.2724"/>
  </r>
  <r>
    <x v="120"/>
    <n v="608242"/>
    <n v="681887"/>
    <n v="4106279"/>
    <n v="3830390"/>
    <n v="564806"/>
    <n v="734641"/>
    <n v="4340648"/>
    <n v="4106800"/>
    <n v="8447448"/>
    <n v="10810283.6972"/>
    <n v="20143475.404599998"/>
    <n v="7894960.1599000003"/>
    <n v="10767508.138599999"/>
    <n v="80888356.685599998"/>
    <n v="92250137.377200007"/>
    <n v="14.1533"/>
    <n v="14.150600000000001"/>
    <n v="18.831800000000001"/>
    <n v="17.322099999999999"/>
    <n v="4.3060999999999998"/>
    <n v="4.2938999999999998"/>
    <n v="33.348100000000002"/>
    <n v="28.457599999999999"/>
    <n v="47.239699999999999"/>
    <n v="49.615900000000003"/>
    <n v="283.89319999999998"/>
    <n v="278.01249999999999"/>
  </r>
  <r>
    <x v="121"/>
    <n v="607736"/>
    <n v="681481"/>
    <n v="3958710"/>
    <n v="3674978"/>
    <n v="565428"/>
    <n v="735022"/>
    <n v="4197334"/>
    <n v="3953365"/>
    <n v="8150699"/>
    <n v="9868323.6513999999"/>
    <n v="19473483.9397"/>
    <n v="8621844.6165999994"/>
    <n v="11340642.466600001"/>
    <n v="83402525.559300005"/>
    <n v="93678202.048299998"/>
    <n v="13.775399999999999"/>
    <n v="14.5966"/>
    <n v="19.0593"/>
    <n v="17.729900000000001"/>
    <n v="4.2305999999999999"/>
    <n v="4.2291999999999996"/>
    <n v="35.599400000000003"/>
    <n v="27.704999999999998"/>
    <n v="48.337499999999999"/>
    <n v="49.653300000000002"/>
    <n v="286.21379999999999"/>
    <n v="280.00529999999998"/>
  </r>
  <r>
    <x v="122"/>
    <n v="599880"/>
    <n v="675947"/>
    <n v="3950355"/>
    <n v="3664704"/>
    <n v="566874"/>
    <n v="736201"/>
    <n v="4188378"/>
    <n v="3943500"/>
    <n v="8131878"/>
    <n v="12456209.8825"/>
    <n v="21980384.563900001"/>
    <n v="8268364.0695000002"/>
    <n v="11227412.793299999"/>
    <n v="84714049.778699994"/>
    <n v="93939659.457499996"/>
    <n v="16.0276"/>
    <n v="15.3887"/>
    <n v="19.614599999999999"/>
    <n v="18.07"/>
    <n v="4.3005000000000004"/>
    <n v="4.2944000000000004"/>
    <n v="35.645200000000003"/>
    <n v="27.5596"/>
    <n v="47.6995"/>
    <n v="49.617800000000003"/>
    <n v="285.0324"/>
    <n v="281.80450000000002"/>
  </r>
  <r>
    <x v="123"/>
    <n v="581721"/>
    <n v="661044"/>
    <n v="3969847"/>
    <n v="3676845"/>
    <n v="567396"/>
    <n v="736398"/>
    <n v="4191796"/>
    <n v="3940796"/>
    <n v="8132592"/>
    <n v="11865148.758400001"/>
    <n v="20286696.9868"/>
    <n v="8154346.5537999999"/>
    <n v="10767660.750800001"/>
    <n v="84816592.263899997"/>
    <n v="99186860.247199997"/>
    <n v="18.014900000000001"/>
    <n v="17.0686"/>
    <n v="19.6341"/>
    <n v="18.4452"/>
    <n v="4.4950000000000001"/>
    <n v="4.5209999999999999"/>
    <n v="37.339300000000001"/>
    <n v="28.761800000000001"/>
    <n v="47.562800000000003"/>
    <n v="48.8917"/>
    <n v="290.4366"/>
    <n v="284.98939999999999"/>
  </r>
  <r>
    <x v="124"/>
    <n v="569924"/>
    <n v="649680"/>
    <n v="3990693"/>
    <n v="3688100"/>
    <n v="567934"/>
    <n v="736830"/>
    <n v="4201036"/>
    <n v="3941638"/>
    <n v="8142674"/>
    <n v="10743265.2158"/>
    <n v="19901317.5854"/>
    <n v="8270209.9551999997"/>
    <n v="10931433.7481"/>
    <n v="85365146.579999998"/>
    <n v="100099716.4568"/>
    <n v="18.007000000000001"/>
    <n v="16.653500000000001"/>
    <n v="19.5517"/>
    <n v="18.1265"/>
    <n v="4.6256000000000004"/>
    <n v="4.6079999999999997"/>
    <n v="35.668700000000001"/>
    <n v="27.583500000000001"/>
    <n v="47.807600000000001"/>
    <n v="49.6892"/>
    <n v="291.8569"/>
    <n v="290.9468"/>
  </r>
  <r>
    <x v="125"/>
    <n v="567180"/>
    <n v="646437"/>
    <n v="4159076"/>
    <n v="3803123"/>
    <n v="563383"/>
    <n v="731604"/>
    <n v="4359530"/>
    <n v="4049533"/>
    <n v="8409063"/>
    <n v="9861020.5522000007"/>
    <n v="19816843.258000001"/>
    <n v="7923461.5177999996"/>
    <n v="10451749.5658"/>
    <n v="89168793.487800002"/>
    <n v="103300697.0948"/>
    <n v="18.3873"/>
    <n v="16.884799999999998"/>
    <n v="19.820499999999999"/>
    <n v="18.447399999999998"/>
    <n v="4.4004000000000003"/>
    <n v="4.3944000000000001"/>
    <n v="33.653700000000001"/>
    <n v="24.034500000000001"/>
    <n v="47.6083"/>
    <n v="48.988999999999997"/>
    <n v="297.74119999999999"/>
    <n v="291.59559999999999"/>
  </r>
  <r>
    <x v="126"/>
    <n v="562141"/>
    <n v="641653"/>
    <n v="4158776"/>
    <n v="3806548"/>
    <n v="563864"/>
    <n v="731600"/>
    <n v="4358011"/>
    <n v="4050506"/>
    <n v="8408517"/>
    <n v="10802174.6731"/>
    <n v="21127003.434599999"/>
    <n v="7588911.2189999996"/>
    <n v="10156606.1548"/>
    <n v="83901831.827800006"/>
    <n v="98319791.935499996"/>
    <n v="16.862300000000001"/>
    <n v="16.124600000000001"/>
    <n v="19.950500000000002"/>
    <n v="18.3888"/>
    <n v="4.2405999999999997"/>
    <n v="4.2675999999999998"/>
    <n v="39.423699999999997"/>
    <n v="32.607199999999999"/>
    <n v="46.813499999999998"/>
    <n v="48.862099999999998"/>
    <n v="298.4633"/>
    <n v="294.66849999999999"/>
  </r>
  <r>
    <x v="127"/>
    <n v="557999"/>
    <n v="637351"/>
    <n v="4214699"/>
    <n v="3842717"/>
    <n v="564482"/>
    <n v="731993"/>
    <n v="4411545"/>
    <n v="4085028"/>
    <n v="8496573"/>
    <n v="14641650.941500001"/>
    <n v="23383444.4881"/>
    <n v="7525467.9937000005"/>
    <n v="9931642.8401999995"/>
    <n v="81167166.538200006"/>
    <n v="102503022.0878"/>
    <n v="16.927099999999999"/>
    <n v="16.6937"/>
    <n v="19.973199999999999"/>
    <n v="18.568999999999999"/>
    <n v="4.2576000000000001"/>
    <n v="4.2473999999999998"/>
    <n v="42.760199999999998"/>
    <n v="30.227699999999999"/>
    <n v="46.890999999999998"/>
    <n v="49.040199999999999"/>
    <n v="313.51609999999999"/>
    <n v="306.80849999999998"/>
  </r>
  <r>
    <x v="128"/>
    <n v="554773"/>
    <n v="634232"/>
    <n v="4218326"/>
    <n v="3846256"/>
    <n v="565821"/>
    <n v="733136"/>
    <n v="4412678"/>
    <n v="4085819"/>
    <n v="8498497"/>
    <n v="22661810.308200002"/>
    <n v="29197600.056400001"/>
    <n v="8721970.5778999999"/>
    <n v="11608776.750600001"/>
    <n v="85712325.365400001"/>
    <n v="96534518.448200002"/>
    <n v="16.831600000000002"/>
    <n v="15.9443"/>
    <n v="19.1828"/>
    <n v="17.880299999999998"/>
    <n v="4.2682000000000002"/>
    <n v="4.2828999999999997"/>
    <n v="37.993600000000001"/>
    <n v="26.8992"/>
    <n v="49.379399999999997"/>
    <n v="51.072400000000002"/>
    <n v="289.05950000000001"/>
    <n v="287.70460000000003"/>
  </r>
  <r>
    <x v="129"/>
    <n v="552846"/>
    <n v="632265"/>
    <n v="4218791"/>
    <n v="3844736"/>
    <n v="566794"/>
    <n v="734109"/>
    <n v="4411496"/>
    <n v="4082805"/>
    <n v="8494301"/>
    <n v="13385020.3409"/>
    <n v="27008406.603500001"/>
    <n v="8304293.2034"/>
    <n v="11392590.2502"/>
    <n v="81854639.926300004"/>
    <n v="102959217.6568"/>
    <n v="17.0822"/>
    <n v="16.456"/>
    <n v="19.2912"/>
    <n v="17.884599999999999"/>
    <n v="4.2519"/>
    <n v="4.2469999999999999"/>
    <n v="36.397500000000001"/>
    <n v="19.2593"/>
    <n v="49.475299999999997"/>
    <n v="51.415999999999997"/>
    <n v="287.49369999999999"/>
    <n v="285.34710000000001"/>
  </r>
  <r>
    <x v="130"/>
    <n v="552618"/>
    <n v="633005"/>
    <n v="4365041"/>
    <n v="3990523"/>
    <n v="567971"/>
    <n v="735013"/>
    <n v="4551473"/>
    <n v="4224435"/>
    <n v="8775908"/>
    <n v="15385939.3345"/>
    <n v="26720553.663899999"/>
    <n v="8438085.0010000002"/>
    <n v="11557880.278899999"/>
    <n v="87657691.285799995"/>
    <n v="108353188.1366"/>
    <n v="16.810600000000001"/>
    <n v="16.37"/>
    <n v="19.663699999999999"/>
    <n v="17.974399999999999"/>
    <n v="4.2222999999999997"/>
    <n v="4.2275999999999998"/>
    <n v="36.527099999999997"/>
    <n v="24.657"/>
    <n v="48.921700000000001"/>
    <n v="51.024900000000002"/>
    <n v="289.33"/>
    <n v="286.35270000000003"/>
  </r>
  <r>
    <x v="131"/>
    <n v="566491"/>
    <n v="645326"/>
    <n v="4364001"/>
    <n v="3986013"/>
    <n v="569332"/>
    <n v="736086"/>
    <n v="4560267"/>
    <n v="4229330"/>
    <n v="8789597"/>
    <n v="14872653.1666"/>
    <n v="28567884.091499999"/>
    <n v="8680864.2390999999"/>
    <n v="11733210.8266"/>
    <n v="96986613.239600003"/>
    <n v="109889124.7911"/>
    <n v="16.534500000000001"/>
    <n v="15.6684"/>
    <n v="19.6676"/>
    <n v="18.148099999999999"/>
    <n v="4.2122999999999999"/>
    <n v="4.2224000000000004"/>
    <n v="32.137900000000002"/>
    <n v="23.2515"/>
    <n v="49.509"/>
    <n v="51.466700000000003"/>
    <n v="290.08390000000003"/>
    <n v="288.00920000000002"/>
  </r>
  <r>
    <x v="132"/>
    <n v="581934"/>
    <n v="659981"/>
    <n v="4357340"/>
    <n v="3982972"/>
    <n v="570046"/>
    <n v="736467"/>
    <n v="4564963"/>
    <n v="4236269"/>
    <n v="8801232"/>
    <n v="13900866.781099999"/>
    <n v="26097999.980700001"/>
    <n v="8730995.2376000006"/>
    <n v="12041561.411699999"/>
    <n v="88554418.711300001"/>
    <n v="105802450.11409999"/>
    <n v="15.1533"/>
    <n v="14.9849"/>
    <n v="19.479800000000001"/>
    <n v="17.702500000000001"/>
    <n v="4.2221000000000002"/>
    <n v="4.2446999999999999"/>
    <n v="32.281300000000002"/>
    <n v="23.436900000000001"/>
    <n v="49.636299999999999"/>
    <n v="51.602600000000002"/>
    <n v="294.72609999999997"/>
    <n v="286.6463"/>
  </r>
  <r>
    <x v="133"/>
    <n v="574711"/>
    <n v="653094"/>
    <n v="4348911"/>
    <n v="3970020"/>
    <n v="572192"/>
    <n v="738635"/>
    <n v="4557223"/>
    <n v="4222780"/>
    <n v="8780003"/>
    <n v="11205136.887700001"/>
    <n v="21803588.186700001"/>
    <n v="9563551.4678000007"/>
    <n v="12706862.4476"/>
    <n v="85810736.387700006"/>
    <n v="106543051.42990001"/>
    <n v="14.7544"/>
    <n v="14.0669"/>
    <n v="18.776399999999999"/>
    <n v="17.2837"/>
    <n v="4.2298"/>
    <n v="4.2618999999999998"/>
    <n v="35.583500000000001"/>
    <n v="25.944900000000001"/>
    <n v="49.573399999999999"/>
    <n v="51.624699999999997"/>
    <n v="292.3623"/>
    <n v="289.92439999999999"/>
  </r>
  <r>
    <x v="134"/>
    <n v="573395"/>
    <n v="652396"/>
    <n v="4343770"/>
    <n v="3970702"/>
    <n v="573186"/>
    <n v="739226"/>
    <n v="4551888"/>
    <n v="4222501"/>
    <n v="8774389"/>
    <n v="10906308.894400001"/>
    <n v="23709399.719999999"/>
    <n v="8960730.0756999999"/>
    <n v="11999987.396600001"/>
    <n v="91104447.193299994"/>
    <n v="103542511.2358"/>
    <n v="13.8025"/>
    <n v="13.652900000000001"/>
    <n v="19.096800000000002"/>
    <n v="17.642800000000001"/>
    <n v="4.3516000000000004"/>
    <n v="4.3968999999999996"/>
    <n v="32.940300000000001"/>
    <n v="25.6553"/>
    <n v="49.308999999999997"/>
    <n v="51.235999999999997"/>
    <n v="296.08949999999999"/>
    <n v="286.22129999999999"/>
  </r>
  <r>
    <x v="135"/>
    <n v="593238"/>
    <n v="670453"/>
    <n v="4359047"/>
    <n v="3982502"/>
    <n v="574417"/>
    <n v="740271"/>
    <n v="4576637"/>
    <n v="4242618"/>
    <n v="8819255"/>
    <n v="13003340.1448"/>
    <n v="25820712.031300001"/>
    <n v="8961655.6768999994"/>
    <n v="11724454.718599999"/>
    <n v="88979581.372099996"/>
    <n v="112343707.9922"/>
    <n v="16.215199999999999"/>
    <n v="15.2553"/>
    <n v="19.291899999999998"/>
    <n v="17.959800000000001"/>
    <n v="4.7511999999999999"/>
    <n v="4.7823000000000002"/>
    <n v="34.045400000000001"/>
    <n v="24.498200000000001"/>
    <n v="49.199800000000003"/>
    <n v="51.014000000000003"/>
    <n v="294.20179999999999"/>
    <n v="290.16160000000002"/>
  </r>
  <r>
    <x v="136"/>
    <n v="542460"/>
    <n v="625297"/>
    <n v="4367645"/>
    <n v="3982105"/>
    <n v="576043"/>
    <n v="741968"/>
    <n v="4551592"/>
    <n v="4212555"/>
    <n v="8764147"/>
    <n v="12959051.5265"/>
    <n v="26609821.199700002"/>
    <n v="8899896.0248000007"/>
    <n v="11988420.8422"/>
    <n v="89247424.143600002"/>
    <n v="109286985.0141"/>
    <n v="16.665199999999999"/>
    <n v="14.6767"/>
    <n v="19.332999999999998"/>
    <n v="17.900300000000001"/>
    <n v="5.2167000000000003"/>
    <n v="5.218"/>
    <n v="29.577999999999999"/>
    <n v="24.2867"/>
    <n v="48.592799999999997"/>
    <n v="50.436799999999998"/>
    <n v="292.12560000000002"/>
    <n v="289.13729999999998"/>
  </r>
  <r>
    <x v="137"/>
    <n v="539362"/>
    <n v="621446"/>
    <n v="4384734"/>
    <n v="3981012"/>
    <n v="572763"/>
    <n v="738528"/>
    <n v="4565329"/>
    <n v="4208375"/>
    <n v="8773704"/>
    <n v="9629349.3394000009"/>
    <n v="25468194.900600001"/>
    <n v="8585574.1223000009"/>
    <n v="11482935.4965"/>
    <n v="87200761.929800004"/>
    <n v="106134509.12899999"/>
    <n v="16.707899999999999"/>
    <n v="14.750299999999999"/>
    <n v="19.397600000000001"/>
    <n v="17.728400000000001"/>
    <n v="5.2144000000000004"/>
    <n v="5.2159000000000004"/>
    <n v="36.877400000000002"/>
    <n v="22.551100000000002"/>
    <n v="48.262500000000003"/>
    <n v="49.802999999999997"/>
    <n v="298.63029999999998"/>
    <n v="292.25009999999997"/>
  </r>
  <r>
    <x v="138"/>
    <n v="529725"/>
    <n v="613104"/>
    <n v="4372357"/>
    <n v="3975861"/>
    <n v="573724"/>
    <n v="739100"/>
    <n v="4550324"/>
    <n v="4200066"/>
    <n v="8750390"/>
    <n v="9876892.1138000004"/>
    <n v="19169364.670600001"/>
    <n v="8468050.7902000006"/>
    <n v="11351190.2885"/>
    <n v="82703981.045499995"/>
    <n v="104776223.58490001"/>
    <n v="17.010200000000001"/>
    <n v="15.035299999999999"/>
    <n v="18.777000000000001"/>
    <n v="17.222300000000001"/>
    <n v="4.9960000000000004"/>
    <n v="4.9923999999999999"/>
    <n v="35.132199999999997"/>
    <n v="28.489100000000001"/>
    <n v="47.760300000000001"/>
    <n v="49.730499999999999"/>
    <n v="294.01490000000001"/>
    <n v="288.95499999999998"/>
  </r>
  <r>
    <x v="139"/>
    <n v="525819"/>
    <n v="609573"/>
    <n v="4348236"/>
    <n v="3950072"/>
    <n v="575241"/>
    <n v="740394"/>
    <n v="4528967"/>
    <n v="4178516"/>
    <n v="8707483"/>
    <n v="10789391.7728"/>
    <n v="19102427.540399998"/>
    <n v="8373937.1475999998"/>
    <n v="11466045.98"/>
    <n v="83718201.552699998"/>
    <n v="97752493.028999999"/>
    <n v="16.042200000000001"/>
    <n v="15.171200000000001"/>
    <n v="18.9285"/>
    <n v="16.941400000000002"/>
    <n v="4.9324000000000003"/>
    <n v="4.8939000000000004"/>
    <n v="37.661700000000003"/>
    <n v="29.7133"/>
    <n v="47.441699999999997"/>
    <n v="49.683"/>
    <n v="295.65499999999997"/>
    <n v="290.19209999999998"/>
  </r>
  <r>
    <x v="140"/>
    <n v="522103"/>
    <n v="606057"/>
    <n v="4329323"/>
    <n v="3938407"/>
    <n v="576650"/>
    <n v="741409"/>
    <n v="4509467"/>
    <n v="4166176"/>
    <n v="8675643"/>
    <n v="10238558.5064"/>
    <n v="18725108.103799999"/>
    <n v="10445753.6171"/>
    <n v="14408668.918"/>
    <n v="84564004.417799994"/>
    <n v="98235199.019299999"/>
    <n v="13.0541"/>
    <n v="13.254899999999999"/>
    <n v="16.817399999999999"/>
    <n v="15.321400000000001"/>
    <n v="4.8784000000000001"/>
    <n v="4.8710000000000004"/>
    <n v="37.648699999999998"/>
    <n v="31.655899999999999"/>
    <n v="49.742699999999999"/>
    <n v="51.941600000000001"/>
    <n v="295.94959999999998"/>
    <n v="285.3922"/>
  </r>
  <r>
    <x v="141"/>
    <n v="520047"/>
    <n v="604578"/>
    <n v="4358372"/>
    <n v="3962500"/>
    <n v="577780"/>
    <n v="742367"/>
    <n v="4534058"/>
    <n v="4184756"/>
    <n v="8718814"/>
    <n v="10383600.0221"/>
    <n v="18352272.515299998"/>
    <n v="9259547.8365000002"/>
    <n v="12594508.032600001"/>
    <n v="82123442.101199999"/>
    <n v="90658020.151600003"/>
    <n v="14.0799"/>
    <n v="12.9041"/>
    <n v="18.192399999999999"/>
    <n v="16.486999999999998"/>
    <n v="4.8672000000000004"/>
    <n v="4.8426999999999998"/>
    <n v="37.075299999999999"/>
    <n v="30.8034"/>
    <n v="48.363900000000001"/>
    <n v="50.2455"/>
    <n v="288.6635"/>
    <n v="286.46210000000002"/>
  </r>
  <r>
    <x v="142"/>
    <n v="518548"/>
    <n v="603023"/>
    <n v="4355785"/>
    <n v="3956511"/>
    <n v="578738"/>
    <n v="742938"/>
    <n v="4531407"/>
    <n v="4178911"/>
    <n v="8710318"/>
    <n v="9993009.3706"/>
    <n v="20279075.980300002"/>
    <n v="10044268.253"/>
    <n v="13564608.978499999"/>
    <n v="85868995.979200006"/>
    <n v="103943899.8206"/>
    <n v="15.3477"/>
    <n v="13.6454"/>
    <n v="17.347999999999999"/>
    <n v="16.148499999999999"/>
    <n v="4.9276999999999997"/>
    <n v="4.9463999999999997"/>
    <n v="35.214199999999998"/>
    <n v="29.216000000000001"/>
    <n v="48.747500000000002"/>
    <n v="50.752400000000002"/>
    <n v="299.50650000000002"/>
    <n v="291.84120000000001"/>
  </r>
  <r>
    <x v="143"/>
    <n v="527105"/>
    <n v="610741"/>
    <n v="4356742"/>
    <n v="3953367"/>
    <n v="579410"/>
    <n v="743421"/>
    <n v="4537906"/>
    <n v="4181296"/>
    <n v="8719202"/>
    <n v="10440992.0693"/>
    <n v="21610331.047699999"/>
    <n v="9636734.8731999993"/>
    <n v="13625634.817199999"/>
    <n v="88372687.374799997"/>
    <n v="103489315.8766"/>
    <n v="15.4222"/>
    <n v="13.5566"/>
    <n v="17.374099999999999"/>
    <n v="15.7896"/>
    <n v="4.9598000000000004"/>
    <n v="4.9673999999999996"/>
    <n v="38.790199999999999"/>
    <n v="30.259499999999999"/>
    <n v="48.743200000000002"/>
    <n v="51.044499999999999"/>
    <n v="296.25290000000001"/>
    <n v="291.65120000000002"/>
  </r>
  <r>
    <x v="144"/>
    <n v="544877"/>
    <n v="627711"/>
    <n v="4357432"/>
    <n v="3957420"/>
    <n v="580098"/>
    <n v="743828"/>
    <n v="4551894"/>
    <n v="4197119"/>
    <n v="8749013"/>
    <n v="10785114.3817"/>
    <n v="20689750.2245"/>
    <n v="9754066.2182"/>
    <n v="13095032.654899999"/>
    <n v="83702365.882200003"/>
    <n v="100488216.9686"/>
    <n v="15.8451"/>
    <n v="13.971399999999999"/>
    <n v="17.455500000000001"/>
    <n v="16.1736"/>
    <n v="5.0071000000000003"/>
    <n v="4.9852999999999996"/>
    <n v="38.748399999999997"/>
    <n v="33.2624"/>
    <n v="48.349400000000003"/>
    <n v="50.252400000000002"/>
    <n v="290.7362"/>
    <n v="283.74919999999997"/>
  </r>
  <r>
    <x v="145"/>
    <n v="549434"/>
    <n v="633204"/>
    <n v="4343011"/>
    <n v="3935214"/>
    <n v="581086"/>
    <n v="744355"/>
    <n v="4543515"/>
    <n v="4181174"/>
    <n v="8724689"/>
    <n v="10117597.777000001"/>
    <n v="18139813.3543"/>
    <n v="10373809.991599999"/>
    <n v="14243320.2139"/>
    <n v="88579755.418200001"/>
    <n v="96608587.368799999"/>
    <n v="12.957100000000001"/>
    <n v="12.556800000000001"/>
    <n v="17.259"/>
    <n v="15.8674"/>
    <n v="4.9386000000000001"/>
    <n v="4.9482999999999997"/>
    <n v="37.597700000000003"/>
    <n v="31.659400000000002"/>
    <n v="48.534500000000001"/>
    <n v="50.403799999999997"/>
    <n v="295.28469999999999"/>
    <n v="288.13260000000002"/>
  </r>
  <r>
    <x v="146"/>
    <n v="546602"/>
    <n v="631212"/>
    <n v="4330747"/>
    <n v="3934009"/>
    <n v="581930"/>
    <n v="745047"/>
    <n v="4530374"/>
    <n v="4178945"/>
    <n v="8709319"/>
    <n v="9943512.7526999991"/>
    <n v="18380368.5451"/>
    <n v="9649531.9008000009"/>
    <n v="13117856.4869"/>
    <n v="81495513.862599999"/>
    <n v="102499615.8871"/>
    <n v="12.8262"/>
    <n v="12.0679"/>
    <n v="17.0352"/>
    <n v="15.6656"/>
    <n v="4.8079999999999998"/>
    <n v="4.7954999999999997"/>
    <n v="35.050800000000002"/>
    <n v="32.630200000000002"/>
    <n v="48.245199999999997"/>
    <n v="49.988799999999998"/>
    <n v="295.33769999999998"/>
    <n v="291.74610000000001"/>
  </r>
  <r>
    <x v="147"/>
    <n v="526280"/>
    <n v="612203"/>
    <n v="4334517"/>
    <n v="3943411"/>
    <n v="580344"/>
    <n v="741967"/>
    <n v="4519636"/>
    <n v="4175093"/>
    <n v="8694729"/>
    <n v="10413699.7949"/>
    <n v="21442063.1226"/>
    <n v="10147968.786699999"/>
    <n v="13345888.185000001"/>
    <n v="90802053.084299996"/>
    <n v="104314849.0138"/>
    <n v="15.622999999999999"/>
    <n v="12.896800000000001"/>
    <n v="17.2288"/>
    <n v="16.0244"/>
    <n v="4.5625"/>
    <n v="4.5082000000000004"/>
    <n v="35.367400000000004"/>
    <n v="30.685199999999998"/>
    <n v="48.188699999999997"/>
    <n v="49.292700000000004"/>
    <n v="288.10950000000003"/>
    <n v="290.76799999999997"/>
  </r>
  <r>
    <x v="148"/>
    <n v="507253"/>
    <n v="588829"/>
    <n v="4324975"/>
    <n v="3934917"/>
    <n v="578893"/>
    <n v="738843"/>
    <n v="4501542"/>
    <n v="4158131"/>
    <n v="8659673"/>
    <n v="10025479.707699999"/>
    <n v="21272324.463199999"/>
    <n v="9960633.4543999992"/>
    <n v="13224705.006999999"/>
    <n v="94613057.322699994"/>
    <n v="112543893.81550001"/>
    <n v="15.489000000000001"/>
    <n v="13.2597"/>
    <n v="17.627700000000001"/>
    <n v="16.396100000000001"/>
    <n v="4.4004000000000003"/>
    <n v="4.3992000000000004"/>
    <n v="35.446899999999999"/>
    <n v="30.567599999999999"/>
    <n v="47.443100000000001"/>
    <n v="48.861199999999997"/>
    <n v="289.96480000000003"/>
    <n v="292.20359999999999"/>
  </r>
  <r>
    <x v="149"/>
    <n v="503093"/>
    <n v="585573"/>
    <n v="4378070"/>
    <n v="3967208"/>
    <n v="577268"/>
    <n v="736589"/>
    <n v="4548469"/>
    <n v="4185367"/>
    <n v="8733836"/>
    <n v="8463660.7076999992"/>
    <n v="19021084.160799999"/>
    <n v="9339029.3199000005"/>
    <n v="12581826.711999999"/>
    <n v="94918827.032399997"/>
    <n v="111472554.2348"/>
    <n v="15.9907"/>
    <n v="13.18"/>
    <n v="18.1968"/>
    <n v="16.785499999999999"/>
    <n v="4.3647999999999998"/>
    <n v="4.3883000000000001"/>
    <n v="33.630800000000001"/>
    <n v="25.194900000000001"/>
    <n v="46.275500000000001"/>
    <n v="48.040300000000002"/>
    <n v="294.36410000000001"/>
    <n v="286.25319999999999"/>
  </r>
  <r>
    <x v="150"/>
    <n v="494494"/>
    <n v="575285"/>
    <n v="4360098"/>
    <n v="3957889"/>
    <n v="580518"/>
    <n v="740868"/>
    <n v="4528660"/>
    <n v="4172439"/>
    <n v="8701099"/>
    <n v="9970461.4662999995"/>
    <n v="17857131.638500001"/>
    <n v="9611296.2719999999"/>
    <n v="12444964.8894"/>
    <n v="99388165.677599996"/>
    <n v="114161624.1054"/>
    <n v="15.561"/>
    <n v="13.6782"/>
    <n v="18.129300000000001"/>
    <n v="17.055900000000001"/>
    <n v="4.4073000000000002"/>
    <n v="4.4348000000000001"/>
    <n v="36.694499999999998"/>
    <n v="28.0091"/>
    <n v="46.633200000000002"/>
    <n v="48.116500000000002"/>
    <n v="297.04930000000002"/>
    <n v="287.67380000000003"/>
  </r>
  <r>
    <x v="151"/>
    <n v="488677"/>
    <n v="569272"/>
    <n v="4375048"/>
    <n v="3975597"/>
    <n v="580025"/>
    <n v="739388"/>
    <n v="4540320"/>
    <n v="4185657"/>
    <n v="8725977"/>
    <n v="10021454.7447"/>
    <n v="17262309.132199999"/>
    <n v="9718760.4173000008"/>
    <n v="12312169.0176"/>
    <n v="83734493.3354"/>
    <n v="106660586.5561"/>
    <n v="15.9077"/>
    <n v="13.940899999999999"/>
    <n v="18.513100000000001"/>
    <n v="17.251100000000001"/>
    <n v="4.4292999999999996"/>
    <n v="4.4566999999999997"/>
    <n v="34.247799999999998"/>
    <n v="28.021000000000001"/>
    <n v="46.229100000000003"/>
    <n v="48.102499999999999"/>
    <n v="290.50490000000002"/>
    <n v="287.43900000000002"/>
  </r>
  <r>
    <x v="152"/>
    <n v="499270"/>
    <n v="576361"/>
    <n v="4353993"/>
    <n v="3955439"/>
    <n v="580568"/>
    <n v="739441"/>
    <n v="4522671"/>
    <n v="4169018"/>
    <n v="8691689"/>
    <n v="10149748.354900001"/>
    <n v="18862877.011100002"/>
    <n v="11226747.193299999"/>
    <n v="15079728.1985"/>
    <n v="93590541.848900005"/>
    <n v="111940318.4369"/>
    <n v="12.903600000000001"/>
    <n v="12.066700000000001"/>
    <n v="17.403400000000001"/>
    <n v="15.903700000000001"/>
    <n v="4.4146000000000001"/>
    <n v="4.4040999999999997"/>
    <n v="35.295299999999997"/>
    <n v="28.196999999999999"/>
    <n v="47.797499999999999"/>
    <n v="49.8033"/>
    <n v="296.82859999999999"/>
    <n v="284.49919999999997"/>
  </r>
  <r>
    <x v="153"/>
    <n v="482835"/>
    <n v="564265"/>
    <n v="4361494"/>
    <n v="3960617"/>
    <n v="581103"/>
    <n v="739662"/>
    <n v="4525723"/>
    <n v="4170446"/>
    <n v="8696169"/>
    <n v="10103572.5634"/>
    <n v="19647308.4351"/>
    <n v="10414884.0766"/>
    <n v="14136126.4628"/>
    <n v="89927118.3565"/>
    <n v="111996217.6752"/>
    <n v="12.8194"/>
    <n v="12.2181"/>
    <n v="17.728999999999999"/>
    <n v="16.274100000000001"/>
    <n v="4.3998999999999997"/>
    <n v="4.3754999999999997"/>
    <n v="35.668199999999999"/>
    <n v="28.853999999999999"/>
    <n v="47.232199999999999"/>
    <n v="49.157499999999999"/>
    <n v="295.56970000000001"/>
    <n v="285.33019999999999"/>
  </r>
  <r>
    <x v="154"/>
    <n v="478763"/>
    <n v="561052"/>
    <n v="4373339"/>
    <n v="3965565"/>
    <n v="581641"/>
    <n v="739867"/>
    <n v="4536125"/>
    <n v="4174463"/>
    <n v="8710588"/>
    <n v="10475324.9767"/>
    <n v="20798907.297200002"/>
    <n v="10777803.866900001"/>
    <n v="14386559.0975"/>
    <n v="103359439.1212"/>
    <n v="119845326.9003"/>
    <n v="15.4025"/>
    <n v="13.2745"/>
    <n v="17.860399999999998"/>
    <n v="16.361699999999999"/>
    <n v="4.3787000000000003"/>
    <n v="4.3543000000000003"/>
    <n v="36.347099999999998"/>
    <n v="28.378599999999999"/>
    <n v="47.268500000000003"/>
    <n v="49.116599999999998"/>
    <n v="295.4033"/>
    <n v="284.2516"/>
  </r>
  <r>
    <x v="155"/>
    <n v="510561"/>
    <n v="590307"/>
    <n v="4397525"/>
    <n v="3979786"/>
    <n v="582214"/>
    <n v="739989"/>
    <n v="4578357"/>
    <n v="4205328"/>
    <n v="8783685"/>
    <n v="10638684.876800001"/>
    <n v="22405260.364300001"/>
    <n v="10629362.7707"/>
    <n v="14533801.450999999"/>
    <n v="109691796.4368"/>
    <n v="123264572.318"/>
    <n v="15.223000000000001"/>
    <n v="12.91"/>
    <n v="17.319900000000001"/>
    <n v="15.8573"/>
    <n v="4.4112"/>
    <n v="4.3926999999999996"/>
    <n v="35.568199999999997"/>
    <n v="28.065200000000001"/>
    <n v="47.454999999999998"/>
    <n v="49.347999999999999"/>
    <n v="294.87150000000003"/>
    <n v="287.06240000000003"/>
  </r>
  <r>
    <x v="156"/>
    <n v="508272"/>
    <n v="588835"/>
    <n v="4379395"/>
    <n v="3959035"/>
    <n v="582702"/>
    <n v="740196"/>
    <n v="4561826"/>
    <n v="4186014"/>
    <n v="8747840"/>
    <n v="8534309.2378000002"/>
    <n v="18261998.7896"/>
    <n v="10488178.2849"/>
    <n v="14107198.0557"/>
    <n v="107447882.6178"/>
    <n v="121281711.83220001"/>
    <n v="16.061800000000002"/>
    <n v="13.417"/>
    <n v="17.722200000000001"/>
    <n v="16.156099999999999"/>
    <n v="4.4127000000000001"/>
    <n v="4.3678999999999997"/>
    <n v="34.161700000000003"/>
    <n v="27.540600000000001"/>
    <n v="46.581099999999999"/>
    <n v="49.074399999999997"/>
    <n v="287.75200000000001"/>
    <n v="290.1374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BD7C37-CF44-E44D-B990-4E6C40278D5C}" name="TablaDinámica4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F28:AN43" firstHeaderRow="0" firstDataRow="1" firstDataCol="1"/>
  <pivotFields count="31">
    <pivotField axis="axisRow" numFmtId="164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numFmtId="41" showAll="0"/>
    <pivotField numFmtId="41" showAll="0"/>
    <pivotField numFmtId="41" showAll="0"/>
    <pivotField numFmtId="41" showAll="0"/>
    <pivotField dataField="1" numFmtId="41" showAll="0"/>
    <pivotField dataField="1"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dataField="1" numFmtId="41" showAll="0"/>
    <pivotField dataField="1" numFmtId="41" showAll="0"/>
    <pivotField numFmtId="167" showAll="0"/>
    <pivotField numFmtId="167" showAll="0"/>
    <pivotField numFmtId="167" showAll="0"/>
    <pivotField numFmtId="167" showAll="0"/>
    <pivotField dataField="1" numFmtId="167" showAll="0"/>
    <pivotField dataField="1" numFmtId="167" showAll="0"/>
    <pivotField numFmtId="1" showAll="0"/>
    <pivotField numFmtId="1" showAll="0"/>
    <pivotField numFmtId="1" showAll="0"/>
    <pivotField numFmtId="1" showAll="0"/>
    <pivotField dataField="1" numFmtId="1" showAll="0"/>
    <pivotField dataField="1" numFmtId="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Row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</items>
    </pivotField>
  </pivotFields>
  <rowFields count="4">
    <field x="30"/>
    <field x="29"/>
    <field x="28"/>
    <field x="0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N°Hombres" fld="6" subtotal="average" baseField="0" baseItem="0" numFmtId="41"/>
    <dataField name="Montoviviendahombres" fld="15" subtotal="average" baseField="0" baseItem="0" numFmtId="41"/>
    <dataField name="Tasa_viviendahombres" fld="21" subtotal="average" baseField="0" baseItem="0" numFmtId="167"/>
    <dataField name="Plazo_viviendahombres" fld="27" subtotal="average" baseField="0" baseItem="0" numFmtId="1"/>
    <dataField name="N°Mujeres" fld="5" subtotal="average" baseField="0" baseItem="0" numFmtId="41"/>
    <dataField name="Montoviviendamujeres" fld="14" subtotal="average" baseField="0" baseItem="0" numFmtId="41"/>
    <dataField name="Plazo_viviendamujeres" fld="26" subtotal="average" baseField="0" baseItem="0" numFmtId="1"/>
    <dataField name="Tasa_viviendamujeres" fld="20" subtotal="average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DB48C-A50E-0C46-A70E-FC5B49CB1785}" name="TablaDinámica3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F5:AN20" firstHeaderRow="0" firstDataRow="1" firstDataCol="1"/>
  <pivotFields count="31">
    <pivotField axis="axisRow" numFmtId="164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numFmtId="41" showAll="0"/>
    <pivotField numFmtId="41" showAll="0"/>
    <pivotField dataField="1" numFmtId="41" showAll="0"/>
    <pivotField dataField="1"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dataField="1" numFmtId="41" showAll="0"/>
    <pivotField dataField="1" numFmtId="41" showAll="0"/>
    <pivotField numFmtId="41" showAll="0"/>
    <pivotField numFmtId="41" showAll="0"/>
    <pivotField numFmtId="167" showAll="0"/>
    <pivotField numFmtId="167" showAll="0"/>
    <pivotField dataField="1" numFmtId="167" showAll="0"/>
    <pivotField dataField="1" numFmtId="167" showAll="0"/>
    <pivotField numFmtId="167" showAll="0"/>
    <pivotField numFmtId="167" showAll="0"/>
    <pivotField numFmtId="1" showAll="0"/>
    <pivotField numFmtId="1" showAll="0"/>
    <pivotField dataField="1" numFmtId="1" showAll="0"/>
    <pivotField dataField="1" numFmtId="1" showAll="0"/>
    <pivotField numFmtId="1" showAll="0"/>
    <pivotField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t="default"/>
      </items>
    </pivotField>
  </pivotFields>
  <rowFields count="4">
    <field x="30"/>
    <field x="29"/>
    <field x="28"/>
    <field x="0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N° Mujeres" fld="3" subtotal="average" baseField="0" baseItem="0" numFmtId="41"/>
    <dataField name="MontoCreditomujeres" fld="12" subtotal="average" baseField="0" baseItem="0" numFmtId="41"/>
    <dataField name="Tasa_mujeres" fld="18" subtotal="average" baseField="0" baseItem="0" numFmtId="167"/>
    <dataField name="Plazo_mujeres" fld="24" subtotal="average" baseField="0" baseItem="0" numFmtId="1"/>
    <dataField name="N°Hombres" fld="4" subtotal="average" baseField="0" baseItem="0" numFmtId="41"/>
    <dataField name="MontoCréditoshombres" fld="13" subtotal="average" baseField="0" baseItem="0" numFmtId="41"/>
    <dataField name="Tasa_hombres" fld="19" subtotal="average" baseField="0" baseItem="0" numFmtId="167"/>
    <dataField name="Plazo_hombres" fld="25" subtotal="average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CF13-17D4-2D47-890B-1E4574B5030A}">
  <dimension ref="A1:M16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B1" sqref="B1:B2"/>
    </sheetView>
  </sheetViews>
  <sheetFormatPr baseColWidth="10" defaultColWidth="8.83203125" defaultRowHeight="19" x14ac:dyDescent="0.25"/>
  <cols>
    <col min="1" max="1" width="10.83203125" style="8" bestFit="1" customWidth="1" collapsed="1"/>
    <col min="2" max="2" width="35.1640625" style="8" bestFit="1" customWidth="1" collapsed="1"/>
    <col min="3" max="3" width="31" style="8" bestFit="1" customWidth="1" collapsed="1"/>
    <col min="4" max="4" width="30.5" style="8" bestFit="1" customWidth="1" collapsed="1"/>
    <col min="5" max="5" width="31.1640625" style="8" bestFit="1" customWidth="1" collapsed="1"/>
    <col min="6" max="6" width="34" style="8" bestFit="1" customWidth="1" collapsed="1"/>
    <col min="7" max="7" width="34.6640625" style="8" bestFit="1" customWidth="1" collapsed="1"/>
    <col min="8" max="16384" width="8.83203125" style="8"/>
  </cols>
  <sheetData>
    <row r="1" spans="1:13" x14ac:dyDescent="0.25">
      <c r="B1" s="9" t="s">
        <v>36</v>
      </c>
    </row>
    <row r="2" spans="1:13" x14ac:dyDescent="0.25">
      <c r="B2" s="8" t="s">
        <v>35</v>
      </c>
    </row>
    <row r="3" spans="1:13" x14ac:dyDescent="0.25">
      <c r="B3" s="10"/>
    </row>
    <row r="4" spans="1:13" ht="141" thickBot="1" x14ac:dyDescent="0.3">
      <c r="A4" s="11" t="s">
        <v>2</v>
      </c>
      <c r="B4" s="12" t="s">
        <v>34</v>
      </c>
      <c r="C4" s="12" t="s">
        <v>33</v>
      </c>
      <c r="D4" s="12" t="s">
        <v>32</v>
      </c>
      <c r="E4" s="12" t="s">
        <v>31</v>
      </c>
      <c r="F4" s="12" t="s">
        <v>30</v>
      </c>
      <c r="G4" s="12" t="s">
        <v>29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</row>
    <row r="5" spans="1:13" x14ac:dyDescent="0.25">
      <c r="A5" s="13">
        <v>41091</v>
      </c>
      <c r="B5" s="15">
        <v>10341237.499</v>
      </c>
      <c r="C5" s="15">
        <v>15759797.0996</v>
      </c>
      <c r="D5" s="15">
        <v>3735825.9216999998</v>
      </c>
      <c r="E5" s="15">
        <v>5429439.6184</v>
      </c>
      <c r="F5" s="15">
        <v>42603831.815700002</v>
      </c>
      <c r="G5" s="15">
        <v>51192090.645099998</v>
      </c>
      <c r="H5" s="14">
        <v>19.616399999999999</v>
      </c>
      <c r="I5" s="14">
        <v>17.464300000000001</v>
      </c>
      <c r="J5" s="14">
        <v>19.556000000000001</v>
      </c>
      <c r="K5" s="14">
        <v>17.119499999999999</v>
      </c>
      <c r="L5" s="14">
        <v>4.3903999999999996</v>
      </c>
      <c r="M5" s="14">
        <v>4.3381999999999996</v>
      </c>
    </row>
    <row r="6" spans="1:13" x14ac:dyDescent="0.25">
      <c r="A6" s="13">
        <v>41122</v>
      </c>
      <c r="B6" s="15">
        <v>10502581.8456</v>
      </c>
      <c r="C6" s="15">
        <v>16247374.7762</v>
      </c>
      <c r="D6" s="15">
        <v>3923823.3744999999</v>
      </c>
      <c r="E6" s="15">
        <v>5544731.5186999999</v>
      </c>
      <c r="F6" s="15">
        <v>43334973.887800001</v>
      </c>
      <c r="G6" s="15">
        <v>51650432.716899998</v>
      </c>
      <c r="H6" s="14">
        <v>19.279</v>
      </c>
      <c r="I6" s="14">
        <v>17.142700000000001</v>
      </c>
      <c r="J6" s="14">
        <v>19.225000000000001</v>
      </c>
      <c r="K6" s="14">
        <v>16.9727</v>
      </c>
      <c r="L6" s="14">
        <v>4.3506</v>
      </c>
      <c r="M6" s="14">
        <v>4.2836999999999996</v>
      </c>
    </row>
    <row r="7" spans="1:13" x14ac:dyDescent="0.25">
      <c r="A7" s="13">
        <v>41153</v>
      </c>
      <c r="B7" s="15">
        <v>10933124.225199999</v>
      </c>
      <c r="C7" s="15">
        <v>16530992.8025</v>
      </c>
      <c r="D7" s="15">
        <v>3722981.8086000001</v>
      </c>
      <c r="E7" s="15">
        <v>5353242.7907999996</v>
      </c>
      <c r="F7" s="15">
        <v>43726902.618000001</v>
      </c>
      <c r="G7" s="15">
        <v>52032427.987400003</v>
      </c>
      <c r="H7" s="14">
        <v>19.0336</v>
      </c>
      <c r="I7" s="14">
        <v>16.8752</v>
      </c>
      <c r="J7" s="14">
        <v>19.769300000000001</v>
      </c>
      <c r="K7" s="14">
        <v>17.296700000000001</v>
      </c>
      <c r="L7" s="14">
        <v>4.3769999999999998</v>
      </c>
      <c r="M7" s="14">
        <v>4.3000999999999996</v>
      </c>
    </row>
    <row r="8" spans="1:13" x14ac:dyDescent="0.25">
      <c r="A8" s="13">
        <v>41183</v>
      </c>
      <c r="B8" s="15">
        <v>10255001.8551</v>
      </c>
      <c r="C8" s="15">
        <v>16014619.321699999</v>
      </c>
      <c r="D8" s="15">
        <v>3735737.7083000001</v>
      </c>
      <c r="E8" s="15">
        <v>5286058.6392000001</v>
      </c>
      <c r="F8" s="15">
        <v>43836513.413400002</v>
      </c>
      <c r="G8" s="15">
        <v>54489743.790600002</v>
      </c>
      <c r="H8" s="14">
        <v>19.7849</v>
      </c>
      <c r="I8" s="14">
        <v>17.028500000000001</v>
      </c>
      <c r="J8" s="14">
        <v>20.1526</v>
      </c>
      <c r="K8" s="14">
        <v>17.797999999999998</v>
      </c>
      <c r="L8" s="14">
        <v>4.4074999999999998</v>
      </c>
      <c r="M8" s="14">
        <v>4.3174999999999999</v>
      </c>
    </row>
    <row r="9" spans="1:13" x14ac:dyDescent="0.25">
      <c r="A9" s="13">
        <v>41214</v>
      </c>
      <c r="B9" s="15">
        <v>7563156.7520000003</v>
      </c>
      <c r="C9" s="15">
        <v>14427278.4915</v>
      </c>
      <c r="D9" s="15">
        <v>3727705.4338000002</v>
      </c>
      <c r="E9" s="15">
        <v>5367981.7591000004</v>
      </c>
      <c r="F9" s="15">
        <v>45683582.980800003</v>
      </c>
      <c r="G9" s="15">
        <v>53378843.912900001</v>
      </c>
      <c r="H9" s="14">
        <v>20.173999999999999</v>
      </c>
      <c r="I9" s="14">
        <v>17.2926</v>
      </c>
      <c r="J9" s="14">
        <v>20.446000000000002</v>
      </c>
      <c r="K9" s="14">
        <v>17.920500000000001</v>
      </c>
      <c r="L9" s="14">
        <v>4.3844000000000003</v>
      </c>
      <c r="M9" s="14">
        <v>4.3249000000000004</v>
      </c>
    </row>
    <row r="10" spans="1:13" x14ac:dyDescent="0.25">
      <c r="A10" s="13">
        <v>41244</v>
      </c>
      <c r="B10" s="15">
        <v>10255511.428400001</v>
      </c>
      <c r="C10" s="15">
        <v>16300983.2092</v>
      </c>
      <c r="D10" s="15">
        <v>3505227.8023000001</v>
      </c>
      <c r="E10" s="15">
        <v>5081456.4385000002</v>
      </c>
      <c r="F10" s="15">
        <v>46504291.804499999</v>
      </c>
      <c r="G10" s="15">
        <v>53818741.0013</v>
      </c>
      <c r="H10" s="14">
        <v>18.963799999999999</v>
      </c>
      <c r="I10" s="14">
        <v>16.994599999999998</v>
      </c>
      <c r="J10" s="14">
        <v>20.489000000000001</v>
      </c>
      <c r="K10" s="14">
        <v>17.852599999999999</v>
      </c>
      <c r="L10" s="14">
        <v>4.4013</v>
      </c>
      <c r="M10" s="14">
        <v>4.3410000000000002</v>
      </c>
    </row>
    <row r="11" spans="1:13" x14ac:dyDescent="0.25">
      <c r="A11" s="13">
        <v>41275</v>
      </c>
      <c r="B11" s="15">
        <v>11218042.7707</v>
      </c>
      <c r="C11" s="15">
        <v>16740411.085000001</v>
      </c>
      <c r="D11" s="15">
        <v>3353632.585</v>
      </c>
      <c r="E11" s="15">
        <v>4787010.1902000001</v>
      </c>
      <c r="F11" s="15">
        <v>46462641.675300002</v>
      </c>
      <c r="G11" s="15">
        <v>54506797.934500001</v>
      </c>
      <c r="H11" s="14">
        <v>18.455500000000001</v>
      </c>
      <c r="I11" s="14">
        <v>16.331099999999999</v>
      </c>
      <c r="J11" s="14">
        <v>21.128</v>
      </c>
      <c r="K11" s="14">
        <v>18.4497</v>
      </c>
      <c r="L11" s="14">
        <v>4.4820000000000002</v>
      </c>
      <c r="M11" s="14">
        <v>4.4108000000000001</v>
      </c>
    </row>
    <row r="12" spans="1:13" x14ac:dyDescent="0.25">
      <c r="A12" s="13">
        <v>41306</v>
      </c>
      <c r="B12" s="15">
        <v>11368488.674699999</v>
      </c>
      <c r="C12" s="15">
        <v>17045990.276500002</v>
      </c>
      <c r="D12" s="15">
        <v>3585139.2832999998</v>
      </c>
      <c r="E12" s="15">
        <v>5244206.9689999996</v>
      </c>
      <c r="F12" s="15">
        <v>44810830.566600002</v>
      </c>
      <c r="G12" s="15">
        <v>54215057.347800002</v>
      </c>
      <c r="H12" s="14">
        <v>18.7151</v>
      </c>
      <c r="I12" s="14">
        <v>16.9956</v>
      </c>
      <c r="J12" s="14">
        <v>20.7193</v>
      </c>
      <c r="K12" s="14">
        <v>18.0017</v>
      </c>
      <c r="L12" s="14">
        <v>4.5330000000000004</v>
      </c>
      <c r="M12" s="14">
        <v>4.4684999999999997</v>
      </c>
    </row>
    <row r="13" spans="1:13" x14ac:dyDescent="0.25">
      <c r="A13" s="13">
        <v>41334</v>
      </c>
      <c r="B13" s="15">
        <v>10856331.850500001</v>
      </c>
      <c r="C13" s="15">
        <v>17893371.888300002</v>
      </c>
      <c r="D13" s="15">
        <v>4257342.5285999998</v>
      </c>
      <c r="E13" s="15">
        <v>6275738.8131999997</v>
      </c>
      <c r="F13" s="15">
        <v>44945836.537100002</v>
      </c>
      <c r="G13" s="15">
        <v>54848558.426200002</v>
      </c>
      <c r="H13" s="14">
        <v>19.131599999999999</v>
      </c>
      <c r="I13" s="14">
        <v>16.220800000000001</v>
      </c>
      <c r="J13" s="14">
        <v>18.926500000000001</v>
      </c>
      <c r="K13" s="14">
        <v>16.679200000000002</v>
      </c>
      <c r="L13" s="14">
        <v>4.5757000000000003</v>
      </c>
      <c r="M13" s="14">
        <v>4.5130999999999997</v>
      </c>
    </row>
    <row r="14" spans="1:13" x14ac:dyDescent="0.25">
      <c r="A14" s="13">
        <v>41365</v>
      </c>
      <c r="B14" s="15">
        <v>10702043.987</v>
      </c>
      <c r="C14" s="15">
        <v>17417287.5339</v>
      </c>
      <c r="D14" s="15">
        <v>4233603.7803999996</v>
      </c>
      <c r="E14" s="15">
        <v>6282381.7773000002</v>
      </c>
      <c r="F14" s="15">
        <v>46886256.5858</v>
      </c>
      <c r="G14" s="15">
        <v>55116933.0044</v>
      </c>
      <c r="H14" s="14">
        <v>18.392800000000001</v>
      </c>
      <c r="I14" s="14">
        <v>15.991400000000001</v>
      </c>
      <c r="J14" s="14">
        <v>19.066800000000001</v>
      </c>
      <c r="K14" s="14">
        <v>16.522500000000001</v>
      </c>
      <c r="L14" s="14">
        <v>4.5598999999999998</v>
      </c>
      <c r="M14" s="14">
        <v>4.5178000000000003</v>
      </c>
    </row>
    <row r="15" spans="1:13" x14ac:dyDescent="0.25">
      <c r="A15" s="13">
        <v>41395</v>
      </c>
      <c r="B15" s="15">
        <v>11812505.4911</v>
      </c>
      <c r="C15" s="15">
        <v>17127423.548799999</v>
      </c>
      <c r="D15" s="15">
        <v>4179642.8195000002</v>
      </c>
      <c r="E15" s="15">
        <v>6177456.1630999995</v>
      </c>
      <c r="F15" s="15">
        <v>47599949.702299997</v>
      </c>
      <c r="G15" s="15">
        <v>57735069.9498</v>
      </c>
      <c r="H15" s="14">
        <v>17.606300000000001</v>
      </c>
      <c r="I15" s="14">
        <v>15.2896</v>
      </c>
      <c r="J15" s="14">
        <v>18.3582</v>
      </c>
      <c r="K15" s="14">
        <v>16.054099999999998</v>
      </c>
      <c r="L15" s="14">
        <v>4.5671999999999997</v>
      </c>
      <c r="M15" s="14">
        <v>4.4866999999999999</v>
      </c>
    </row>
    <row r="16" spans="1:13" x14ac:dyDescent="0.25">
      <c r="A16" s="13">
        <v>41426</v>
      </c>
      <c r="B16" s="15">
        <v>10079815.6241</v>
      </c>
      <c r="C16" s="15">
        <v>16133546.306600001</v>
      </c>
      <c r="D16" s="15">
        <v>4121479.1806000001</v>
      </c>
      <c r="E16" s="15">
        <v>6137704.2167999996</v>
      </c>
      <c r="F16" s="15">
        <v>46288823.425099999</v>
      </c>
      <c r="G16" s="15">
        <v>57566848.001500003</v>
      </c>
      <c r="H16" s="14">
        <v>16.702000000000002</v>
      </c>
      <c r="I16" s="14">
        <v>14.7913</v>
      </c>
      <c r="J16" s="14">
        <v>18.584499999999998</v>
      </c>
      <c r="K16" s="14">
        <v>16.1465</v>
      </c>
      <c r="L16" s="14">
        <v>4.5125999999999999</v>
      </c>
      <c r="M16" s="14">
        <v>4.4405000000000001</v>
      </c>
    </row>
    <row r="17" spans="1:13" x14ac:dyDescent="0.25">
      <c r="A17" s="13">
        <v>41456</v>
      </c>
      <c r="B17" s="15">
        <v>9002710.4966000002</v>
      </c>
      <c r="C17" s="15">
        <v>15397562.885</v>
      </c>
      <c r="D17" s="15">
        <v>4058945.2297999999</v>
      </c>
      <c r="E17" s="15">
        <v>6155310.5663000001</v>
      </c>
      <c r="F17" s="15">
        <v>45226019.6325</v>
      </c>
      <c r="G17" s="15">
        <v>57743231.910499997</v>
      </c>
      <c r="H17" s="14">
        <v>17.765499999999999</v>
      </c>
      <c r="I17" s="14">
        <v>15.0198</v>
      </c>
      <c r="J17" s="14">
        <v>19.068899999999999</v>
      </c>
      <c r="K17" s="14">
        <v>16.273499999999999</v>
      </c>
      <c r="L17" s="14">
        <v>4.4995000000000003</v>
      </c>
      <c r="M17" s="14">
        <v>4.4283000000000001</v>
      </c>
    </row>
    <row r="18" spans="1:13" x14ac:dyDescent="0.25">
      <c r="A18" s="13">
        <v>41487</v>
      </c>
      <c r="B18" s="15">
        <v>9372249.5848999992</v>
      </c>
      <c r="C18" s="15">
        <v>15622252.4397</v>
      </c>
      <c r="D18" s="15">
        <v>4440978.9353999998</v>
      </c>
      <c r="E18" s="15">
        <v>6330298.1908</v>
      </c>
      <c r="F18" s="15">
        <v>57479558.704300001</v>
      </c>
      <c r="G18" s="15">
        <v>56024287.182099998</v>
      </c>
      <c r="H18" s="14">
        <v>17.104299999999999</v>
      </c>
      <c r="I18" s="14">
        <v>14.769299999999999</v>
      </c>
      <c r="J18" s="14">
        <v>18.089099999999998</v>
      </c>
      <c r="K18" s="14">
        <v>15.783300000000001</v>
      </c>
      <c r="L18" s="14">
        <v>4.6265999999999998</v>
      </c>
      <c r="M18" s="14">
        <v>4.4013</v>
      </c>
    </row>
    <row r="19" spans="1:13" x14ac:dyDescent="0.25">
      <c r="A19" s="13">
        <v>41518</v>
      </c>
      <c r="B19" s="15">
        <v>8721787.1294</v>
      </c>
      <c r="C19" s="15">
        <v>14575417.136</v>
      </c>
      <c r="D19" s="15">
        <v>4671770.0922999997</v>
      </c>
      <c r="E19" s="15">
        <v>6721371.4382999996</v>
      </c>
      <c r="F19" s="15">
        <v>47169227.495099999</v>
      </c>
      <c r="G19" s="15">
        <v>56061364.834100001</v>
      </c>
      <c r="H19" s="14">
        <v>17.5307</v>
      </c>
      <c r="I19" s="14">
        <v>14.944699999999999</v>
      </c>
      <c r="J19" s="14">
        <v>17.480599999999999</v>
      </c>
      <c r="K19" s="14">
        <v>15.3309</v>
      </c>
      <c r="L19" s="14">
        <v>4.4086999999999996</v>
      </c>
      <c r="M19" s="14">
        <v>4.3657000000000004</v>
      </c>
    </row>
    <row r="20" spans="1:13" x14ac:dyDescent="0.25">
      <c r="A20" s="13">
        <v>41548</v>
      </c>
      <c r="B20" s="15">
        <v>8098512.1540000001</v>
      </c>
      <c r="C20" s="15">
        <v>13972803.9879</v>
      </c>
      <c r="D20" s="15">
        <v>4561935.0230999999</v>
      </c>
      <c r="E20" s="15">
        <v>6598291.1509999996</v>
      </c>
      <c r="F20" s="15">
        <v>46643143.821099997</v>
      </c>
      <c r="G20" s="15">
        <v>56040384.406599998</v>
      </c>
      <c r="H20" s="14">
        <v>17.7455</v>
      </c>
      <c r="I20" s="14">
        <v>14.804</v>
      </c>
      <c r="J20" s="14">
        <v>18.2441</v>
      </c>
      <c r="K20" s="14">
        <v>15.8741</v>
      </c>
      <c r="L20" s="14">
        <v>4.4211999999999998</v>
      </c>
      <c r="M20" s="14">
        <v>4.3635999999999999</v>
      </c>
    </row>
    <row r="21" spans="1:13" x14ac:dyDescent="0.25">
      <c r="A21" s="13">
        <v>41579</v>
      </c>
      <c r="B21" s="15">
        <v>8348472.6937999995</v>
      </c>
      <c r="C21" s="15">
        <v>14440501.8454</v>
      </c>
      <c r="D21" s="15">
        <v>4497442.8252999997</v>
      </c>
      <c r="E21" s="15">
        <v>6617024.085</v>
      </c>
      <c r="F21" s="15">
        <v>47842783.998899996</v>
      </c>
      <c r="G21" s="15">
        <v>58711702.381999999</v>
      </c>
      <c r="H21" s="14">
        <v>17.521899999999999</v>
      </c>
      <c r="I21" s="14">
        <v>14.4323</v>
      </c>
      <c r="J21" s="14">
        <v>18.109400000000001</v>
      </c>
      <c r="K21" s="14">
        <v>15.6595</v>
      </c>
      <c r="L21" s="14">
        <v>4.4000000000000004</v>
      </c>
      <c r="M21" s="14">
        <v>4.3334000000000001</v>
      </c>
    </row>
    <row r="22" spans="1:13" x14ac:dyDescent="0.25">
      <c r="A22" s="13">
        <v>41609</v>
      </c>
      <c r="B22" s="15">
        <v>8489059.5022999998</v>
      </c>
      <c r="C22" s="15">
        <v>14061854.1778</v>
      </c>
      <c r="D22" s="15">
        <v>4385860.6962000001</v>
      </c>
      <c r="E22" s="15">
        <v>6403319.1494000005</v>
      </c>
      <c r="F22" s="15">
        <v>47041678.840000004</v>
      </c>
      <c r="G22" s="15">
        <v>57898057.191799998</v>
      </c>
      <c r="H22" s="14">
        <v>16.817900000000002</v>
      </c>
      <c r="I22" s="14">
        <v>14.511200000000001</v>
      </c>
      <c r="J22" s="14">
        <v>18.522400000000001</v>
      </c>
      <c r="K22" s="14">
        <v>15.9062</v>
      </c>
      <c r="L22" s="14">
        <v>4.3968999999999996</v>
      </c>
      <c r="M22" s="14">
        <v>4.3448000000000002</v>
      </c>
    </row>
    <row r="23" spans="1:13" x14ac:dyDescent="0.25">
      <c r="A23" s="13">
        <v>41640</v>
      </c>
      <c r="B23" s="15">
        <v>8655491.6448999997</v>
      </c>
      <c r="C23" s="15">
        <v>13933575.5657</v>
      </c>
      <c r="D23" s="15">
        <v>4121235.0550000002</v>
      </c>
      <c r="E23" s="15">
        <v>5896548.7493000003</v>
      </c>
      <c r="F23" s="15">
        <v>48193279.714000002</v>
      </c>
      <c r="G23" s="15">
        <v>59307155.685400002</v>
      </c>
      <c r="H23" s="14">
        <v>17.458100000000002</v>
      </c>
      <c r="I23" s="14">
        <v>15.0435</v>
      </c>
      <c r="J23" s="14">
        <v>19.028199999999998</v>
      </c>
      <c r="K23" s="14">
        <v>16.376000000000001</v>
      </c>
      <c r="L23" s="14">
        <v>4.3563000000000001</v>
      </c>
      <c r="M23" s="14">
        <v>4.3102999999999998</v>
      </c>
    </row>
    <row r="24" spans="1:13" x14ac:dyDescent="0.25">
      <c r="A24" s="13">
        <v>41671</v>
      </c>
      <c r="B24" s="15">
        <v>8427384.4540999997</v>
      </c>
      <c r="C24" s="15">
        <v>14143896.937799999</v>
      </c>
      <c r="D24" s="15">
        <v>4213560.7662000004</v>
      </c>
      <c r="E24" s="15">
        <v>5904325.9518999998</v>
      </c>
      <c r="F24" s="15">
        <v>49823334.972499996</v>
      </c>
      <c r="G24" s="15">
        <v>59168182.118000001</v>
      </c>
      <c r="H24" s="14">
        <v>17.6296</v>
      </c>
      <c r="I24" s="14">
        <v>15.081899999999999</v>
      </c>
      <c r="J24" s="14">
        <v>18.942799999999998</v>
      </c>
      <c r="K24" s="14">
        <v>16.472799999999999</v>
      </c>
      <c r="L24" s="14">
        <v>4.3540000000000001</v>
      </c>
      <c r="M24" s="14">
        <v>4.2935999999999996</v>
      </c>
    </row>
    <row r="25" spans="1:13" x14ac:dyDescent="0.25">
      <c r="A25" s="13">
        <v>41699</v>
      </c>
      <c r="B25" s="15">
        <v>8088150.6185999997</v>
      </c>
      <c r="C25" s="15">
        <v>13610943.4705</v>
      </c>
      <c r="D25" s="15">
        <v>4833632.5881000003</v>
      </c>
      <c r="E25" s="15">
        <v>7258469.5311000003</v>
      </c>
      <c r="F25" s="15">
        <v>51018228.170699999</v>
      </c>
      <c r="G25" s="15">
        <v>58162944.851300001</v>
      </c>
      <c r="H25" s="14">
        <v>17.084900000000001</v>
      </c>
      <c r="I25" s="14">
        <v>14.3264</v>
      </c>
      <c r="J25" s="14">
        <v>17.282800000000002</v>
      </c>
      <c r="K25" s="14">
        <v>15.0212</v>
      </c>
      <c r="L25" s="14">
        <v>4.3296000000000001</v>
      </c>
      <c r="M25" s="14">
        <v>4.2931999999999997</v>
      </c>
    </row>
    <row r="26" spans="1:13" x14ac:dyDescent="0.25">
      <c r="A26" s="13">
        <v>41730</v>
      </c>
      <c r="B26" s="15">
        <v>7790325.5422</v>
      </c>
      <c r="C26" s="15">
        <v>13180947.3276</v>
      </c>
      <c r="D26" s="15">
        <v>4562821.1871999996</v>
      </c>
      <c r="E26" s="15">
        <v>7167152.0994999995</v>
      </c>
      <c r="F26" s="15">
        <v>50328668.577699997</v>
      </c>
      <c r="G26" s="15">
        <v>61324763.034900002</v>
      </c>
      <c r="H26" s="14">
        <v>17.0124</v>
      </c>
      <c r="I26" s="14">
        <v>13.596</v>
      </c>
      <c r="J26" s="14">
        <v>17.6127</v>
      </c>
      <c r="K26" s="14">
        <v>14.986700000000001</v>
      </c>
      <c r="L26" s="14">
        <v>4.2797000000000001</v>
      </c>
      <c r="M26" s="14">
        <v>4.2285000000000004</v>
      </c>
    </row>
    <row r="27" spans="1:13" x14ac:dyDescent="0.25">
      <c r="A27" s="13">
        <v>41760</v>
      </c>
      <c r="B27" s="15">
        <v>8160879.1375000002</v>
      </c>
      <c r="C27" s="15">
        <v>14134525.7269</v>
      </c>
      <c r="D27" s="15">
        <v>4814508.0279000001</v>
      </c>
      <c r="E27" s="15">
        <v>7283762.0551000005</v>
      </c>
      <c r="F27" s="15">
        <v>50729696.507799998</v>
      </c>
      <c r="G27" s="15">
        <v>60230650.274099998</v>
      </c>
      <c r="H27" s="14">
        <v>16.578900000000001</v>
      </c>
      <c r="I27" s="14">
        <v>13.741899999999999</v>
      </c>
      <c r="J27" s="14">
        <v>17.5793</v>
      </c>
      <c r="K27" s="14">
        <v>15.139200000000001</v>
      </c>
      <c r="L27" s="14">
        <v>4.1868999999999996</v>
      </c>
      <c r="M27" s="14">
        <v>4.1498999999999997</v>
      </c>
    </row>
    <row r="28" spans="1:13" x14ac:dyDescent="0.25">
      <c r="A28" s="13">
        <v>41791</v>
      </c>
      <c r="B28" s="15">
        <v>7523616.8557000002</v>
      </c>
      <c r="C28" s="15">
        <v>14268534.143100001</v>
      </c>
      <c r="D28" s="15">
        <v>4972765.2243999997</v>
      </c>
      <c r="E28" s="15">
        <v>7693375.9188999999</v>
      </c>
      <c r="F28" s="15">
        <v>50203870.687899999</v>
      </c>
      <c r="G28" s="15">
        <v>61520240.084799998</v>
      </c>
      <c r="H28" s="14">
        <v>16.097000000000001</v>
      </c>
      <c r="I28" s="14">
        <v>13.303599999999999</v>
      </c>
      <c r="J28" s="14">
        <v>17.267800000000001</v>
      </c>
      <c r="K28" s="14">
        <v>14.8931</v>
      </c>
      <c r="L28" s="14">
        <v>3.984</v>
      </c>
      <c r="M28" s="14">
        <v>3.9622000000000002</v>
      </c>
    </row>
    <row r="29" spans="1:13" x14ac:dyDescent="0.25">
      <c r="A29" s="13">
        <v>41821</v>
      </c>
      <c r="B29" s="15">
        <v>7822280.5510999998</v>
      </c>
      <c r="C29" s="15">
        <v>13565794.7446</v>
      </c>
      <c r="D29" s="15">
        <v>4845271.9578</v>
      </c>
      <c r="E29" s="15">
        <v>7405445.7002999997</v>
      </c>
      <c r="F29" s="15">
        <v>50878182.743500002</v>
      </c>
      <c r="G29" s="15">
        <v>59525075.280699998</v>
      </c>
      <c r="H29" s="14">
        <v>16.220700000000001</v>
      </c>
      <c r="I29" s="14">
        <v>13.1104</v>
      </c>
      <c r="J29" s="14">
        <v>17.092500000000001</v>
      </c>
      <c r="K29" s="14">
        <v>14.741899999999999</v>
      </c>
      <c r="L29" s="14">
        <v>3.8746</v>
      </c>
      <c r="M29" s="14">
        <v>3.8485999999999998</v>
      </c>
    </row>
    <row r="30" spans="1:13" x14ac:dyDescent="0.25">
      <c r="A30" s="13">
        <v>41852</v>
      </c>
      <c r="B30" s="15">
        <v>8181154.7888000002</v>
      </c>
      <c r="C30" s="15">
        <v>13633421.2897</v>
      </c>
      <c r="D30" s="15">
        <v>4909157.8724999996</v>
      </c>
      <c r="E30" s="15">
        <v>7522733.5334000001</v>
      </c>
      <c r="F30" s="15">
        <v>42733945.542900003</v>
      </c>
      <c r="G30" s="15">
        <v>51927542.521899998</v>
      </c>
      <c r="H30" s="14">
        <v>15.724600000000001</v>
      </c>
      <c r="I30" s="14">
        <v>12.833299999999999</v>
      </c>
      <c r="J30" s="14">
        <v>16.554300000000001</v>
      </c>
      <c r="K30" s="14">
        <v>14.274900000000001</v>
      </c>
      <c r="L30" s="14">
        <v>3.7162999999999999</v>
      </c>
      <c r="M30" s="14">
        <v>3.6968999999999999</v>
      </c>
    </row>
    <row r="31" spans="1:13" x14ac:dyDescent="0.25">
      <c r="A31" s="13">
        <v>41883</v>
      </c>
      <c r="B31" s="15">
        <v>7450341.1010999996</v>
      </c>
      <c r="C31" s="15">
        <v>13299396.275699999</v>
      </c>
      <c r="D31" s="15">
        <v>5046343.5115</v>
      </c>
      <c r="E31" s="15">
        <v>7655998.8432999998</v>
      </c>
      <c r="F31" s="15">
        <v>48203528.163000003</v>
      </c>
      <c r="G31" s="15">
        <v>57490913.740000002</v>
      </c>
      <c r="H31" s="14">
        <v>16.055499999999999</v>
      </c>
      <c r="I31" s="14">
        <v>12.8512</v>
      </c>
      <c r="J31" s="14">
        <v>16.346900000000002</v>
      </c>
      <c r="K31" s="14">
        <v>14.0397</v>
      </c>
      <c r="L31" s="14">
        <v>3.6193</v>
      </c>
      <c r="M31" s="14">
        <v>3.5632999999999999</v>
      </c>
    </row>
    <row r="32" spans="1:13" x14ac:dyDescent="0.25">
      <c r="A32" s="13">
        <v>41913</v>
      </c>
      <c r="B32" s="15">
        <v>8358700.5422</v>
      </c>
      <c r="C32" s="15">
        <v>13883646.7601</v>
      </c>
      <c r="D32" s="15">
        <v>5149431.5743000004</v>
      </c>
      <c r="E32" s="15">
        <v>7623237.5861</v>
      </c>
      <c r="F32" s="15">
        <v>46849565.362400003</v>
      </c>
      <c r="G32" s="15">
        <v>58834565.407499999</v>
      </c>
      <c r="H32" s="14">
        <v>14.2982</v>
      </c>
      <c r="I32" s="14">
        <v>12.1639</v>
      </c>
      <c r="J32" s="14">
        <v>16.471399999999999</v>
      </c>
      <c r="K32" s="14">
        <v>14.199400000000001</v>
      </c>
      <c r="L32" s="14">
        <v>3.6133999999999999</v>
      </c>
      <c r="M32" s="14">
        <v>3.5632999999999999</v>
      </c>
    </row>
    <row r="33" spans="1:13" x14ac:dyDescent="0.25">
      <c r="A33" s="13">
        <v>41944</v>
      </c>
      <c r="B33" s="15">
        <v>7921213.6574999997</v>
      </c>
      <c r="C33" s="15">
        <v>12885137.811799999</v>
      </c>
      <c r="D33" s="15">
        <v>5066224.4402000001</v>
      </c>
      <c r="E33" s="15">
        <v>7422842.8723999998</v>
      </c>
      <c r="F33" s="15">
        <v>48184993.493600003</v>
      </c>
      <c r="G33" s="15">
        <v>61533100.541900001</v>
      </c>
      <c r="H33" s="14">
        <v>13.8584</v>
      </c>
      <c r="I33" s="14">
        <v>12.2499</v>
      </c>
      <c r="J33" s="14">
        <v>16.617899999999999</v>
      </c>
      <c r="K33" s="14">
        <v>14.3803</v>
      </c>
      <c r="L33" s="14">
        <v>3.7132000000000001</v>
      </c>
      <c r="M33" s="14">
        <v>3.6404999999999998</v>
      </c>
    </row>
    <row r="34" spans="1:13" x14ac:dyDescent="0.25">
      <c r="A34" s="13">
        <v>41974</v>
      </c>
      <c r="B34" s="15">
        <v>8237027.0674999999</v>
      </c>
      <c r="C34" s="15">
        <v>13709684.995200001</v>
      </c>
      <c r="D34" s="15">
        <v>4813724.1528000003</v>
      </c>
      <c r="E34" s="15">
        <v>7152605.4786</v>
      </c>
      <c r="F34" s="15">
        <v>50228848.732799999</v>
      </c>
      <c r="G34" s="15">
        <v>63868537.5669</v>
      </c>
      <c r="H34" s="14">
        <v>14.6487</v>
      </c>
      <c r="I34" s="14">
        <v>12.3886</v>
      </c>
      <c r="J34" s="14">
        <v>16.919699999999999</v>
      </c>
      <c r="K34" s="14">
        <v>14.554600000000001</v>
      </c>
      <c r="L34" s="14">
        <v>3.7797000000000001</v>
      </c>
      <c r="M34" s="14">
        <v>3.7063999999999999</v>
      </c>
    </row>
    <row r="35" spans="1:13" x14ac:dyDescent="0.25">
      <c r="A35" s="13">
        <v>42005</v>
      </c>
      <c r="B35" s="15">
        <v>7181336.1045000004</v>
      </c>
      <c r="C35" s="15">
        <v>13912931.7436</v>
      </c>
      <c r="D35" s="15">
        <v>4736187.4581000004</v>
      </c>
      <c r="E35" s="15">
        <v>6975088.1204000004</v>
      </c>
      <c r="F35" s="15">
        <v>49769052.931100003</v>
      </c>
      <c r="G35" s="15">
        <v>60604853.605899997</v>
      </c>
      <c r="H35" s="14">
        <v>15.7864</v>
      </c>
      <c r="I35" s="14">
        <v>13.2432</v>
      </c>
      <c r="J35" s="14">
        <v>16.9678</v>
      </c>
      <c r="K35" s="14">
        <v>14.6249</v>
      </c>
      <c r="L35" s="14">
        <v>3.7904</v>
      </c>
      <c r="M35" s="14">
        <v>3.7296999999999998</v>
      </c>
    </row>
    <row r="36" spans="1:13" x14ac:dyDescent="0.25">
      <c r="A36" s="13">
        <v>42036</v>
      </c>
      <c r="B36" s="15">
        <v>7734766.4403999997</v>
      </c>
      <c r="C36" s="15">
        <v>13233381.937899999</v>
      </c>
      <c r="D36" s="15">
        <v>4870468.5500999996</v>
      </c>
      <c r="E36" s="15">
        <v>7058068.4961000001</v>
      </c>
      <c r="F36" s="15">
        <v>47835182.7016</v>
      </c>
      <c r="G36" s="15">
        <v>61323957.240000002</v>
      </c>
      <c r="H36" s="14">
        <v>16.006399999999999</v>
      </c>
      <c r="I36" s="14">
        <v>13.345599999999999</v>
      </c>
      <c r="J36" s="14">
        <v>16.831</v>
      </c>
      <c r="K36" s="14">
        <v>14.5131</v>
      </c>
      <c r="L36" s="14">
        <v>3.7715000000000001</v>
      </c>
      <c r="M36" s="14">
        <v>3.6972</v>
      </c>
    </row>
    <row r="37" spans="1:13" x14ac:dyDescent="0.25">
      <c r="A37" s="13">
        <v>42064</v>
      </c>
      <c r="B37" s="15">
        <v>7539500.9875999996</v>
      </c>
      <c r="C37" s="15">
        <v>14707902.2673</v>
      </c>
      <c r="D37" s="15">
        <v>5465900.4599000001</v>
      </c>
      <c r="E37" s="15">
        <v>8288695.1057000002</v>
      </c>
      <c r="F37" s="15">
        <v>48493863.169200003</v>
      </c>
      <c r="G37" s="15">
        <v>59215363.792000003</v>
      </c>
      <c r="H37" s="14">
        <v>15.9643</v>
      </c>
      <c r="I37" s="14">
        <v>13.0664</v>
      </c>
      <c r="J37" s="14">
        <v>15.930199999999999</v>
      </c>
      <c r="K37" s="14">
        <v>13.6031</v>
      </c>
      <c r="L37" s="14">
        <v>3.7008000000000001</v>
      </c>
      <c r="M37" s="14">
        <v>3.6459999999999999</v>
      </c>
    </row>
    <row r="38" spans="1:13" x14ac:dyDescent="0.25">
      <c r="A38" s="13">
        <v>42095</v>
      </c>
      <c r="B38" s="15">
        <v>8168654.7752999999</v>
      </c>
      <c r="C38" s="15">
        <v>15351787.0042</v>
      </c>
      <c r="D38" s="15">
        <v>5396539.2720999997</v>
      </c>
      <c r="E38" s="15">
        <v>7974617.5754000004</v>
      </c>
      <c r="F38" s="15">
        <v>48475123.906800002</v>
      </c>
      <c r="G38" s="15">
        <v>58268447.722099997</v>
      </c>
      <c r="H38" s="14">
        <v>15.250500000000001</v>
      </c>
      <c r="I38" s="14">
        <v>12.47</v>
      </c>
      <c r="J38" s="14">
        <v>16.0611</v>
      </c>
      <c r="K38" s="14">
        <v>13.721299999999999</v>
      </c>
      <c r="L38" s="14">
        <v>3.6328</v>
      </c>
      <c r="M38" s="14">
        <v>3.5649000000000002</v>
      </c>
    </row>
    <row r="39" spans="1:13" x14ac:dyDescent="0.25">
      <c r="A39" s="13">
        <v>42125</v>
      </c>
      <c r="B39" s="15">
        <v>7793534.0154999997</v>
      </c>
      <c r="C39" s="15">
        <v>13722390.294</v>
      </c>
      <c r="D39" s="15">
        <v>5951395.9390000002</v>
      </c>
      <c r="E39" s="15">
        <v>8627950.7508000005</v>
      </c>
      <c r="F39" s="15">
        <v>48990512.611900002</v>
      </c>
      <c r="G39" s="15">
        <v>56829316.457999997</v>
      </c>
      <c r="H39" s="14">
        <v>15.1997</v>
      </c>
      <c r="I39" s="14">
        <v>13.2346</v>
      </c>
      <c r="J39" s="14">
        <v>15.428100000000001</v>
      </c>
      <c r="K39" s="14">
        <v>13.584899999999999</v>
      </c>
      <c r="L39" s="14">
        <v>3.6533000000000002</v>
      </c>
      <c r="M39" s="14">
        <v>3.5611000000000002</v>
      </c>
    </row>
    <row r="40" spans="1:13" x14ac:dyDescent="0.25">
      <c r="A40" s="13">
        <v>42156</v>
      </c>
      <c r="B40" s="15">
        <v>8496581.5362</v>
      </c>
      <c r="C40" s="15">
        <v>15243580.922800001</v>
      </c>
      <c r="D40" s="15">
        <v>6063986.4241000004</v>
      </c>
      <c r="E40" s="15">
        <v>8893218.7609000001</v>
      </c>
      <c r="F40" s="15">
        <v>51204272.260399997</v>
      </c>
      <c r="G40" s="15">
        <v>58796321.012000002</v>
      </c>
      <c r="H40" s="14">
        <v>15.5542</v>
      </c>
      <c r="I40" s="14">
        <v>12.8307</v>
      </c>
      <c r="J40" s="14">
        <v>15.395799999999999</v>
      </c>
      <c r="K40" s="14">
        <v>13.558299999999999</v>
      </c>
      <c r="L40" s="14">
        <v>3.6934</v>
      </c>
      <c r="M40" s="14">
        <v>3.6179000000000001</v>
      </c>
    </row>
    <row r="41" spans="1:13" x14ac:dyDescent="0.25">
      <c r="A41" s="13">
        <v>42186</v>
      </c>
      <c r="B41" s="15">
        <v>8633707.5614999998</v>
      </c>
      <c r="C41" s="15">
        <v>14450923.5184</v>
      </c>
      <c r="D41" s="15">
        <v>5870430.2516000001</v>
      </c>
      <c r="E41" s="15">
        <v>8559609.2665999997</v>
      </c>
      <c r="F41" s="15">
        <v>50911223.150899999</v>
      </c>
      <c r="G41" s="15">
        <v>61642580.6281</v>
      </c>
      <c r="H41" s="14">
        <v>15.7766</v>
      </c>
      <c r="I41" s="14">
        <v>13.587899999999999</v>
      </c>
      <c r="J41" s="14">
        <v>15.8398</v>
      </c>
      <c r="K41" s="14">
        <v>13.829000000000001</v>
      </c>
      <c r="L41" s="14">
        <v>3.6985999999999999</v>
      </c>
      <c r="M41" s="14">
        <v>3.6356000000000002</v>
      </c>
    </row>
    <row r="42" spans="1:13" x14ac:dyDescent="0.25">
      <c r="A42" s="13">
        <v>42217</v>
      </c>
      <c r="B42" s="15">
        <v>7994816.6502</v>
      </c>
      <c r="C42" s="15">
        <v>15088328.861199999</v>
      </c>
      <c r="D42" s="15">
        <v>6175559.2392999995</v>
      </c>
      <c r="E42" s="15">
        <v>9175216.8396000005</v>
      </c>
      <c r="F42" s="15">
        <v>52757964.945299998</v>
      </c>
      <c r="G42" s="15">
        <v>61506674.984700002</v>
      </c>
      <c r="H42" s="14">
        <v>16.1281</v>
      </c>
      <c r="I42" s="14">
        <v>13.2669</v>
      </c>
      <c r="J42" s="14">
        <v>15.472099999999999</v>
      </c>
      <c r="K42" s="14">
        <v>13.444599999999999</v>
      </c>
      <c r="L42" s="14">
        <v>3.6621999999999999</v>
      </c>
      <c r="M42" s="14">
        <v>3.5973999999999999</v>
      </c>
    </row>
    <row r="43" spans="1:13" x14ac:dyDescent="0.25">
      <c r="A43" s="13">
        <v>42248</v>
      </c>
      <c r="B43" s="15">
        <v>9284959.9287</v>
      </c>
      <c r="C43" s="15">
        <v>15611181.9849</v>
      </c>
      <c r="D43" s="15">
        <v>6478844.1173999999</v>
      </c>
      <c r="E43" s="15">
        <v>9252251.7811999992</v>
      </c>
      <c r="F43" s="15">
        <v>54601872.558799997</v>
      </c>
      <c r="G43" s="15">
        <v>64406342.1087</v>
      </c>
      <c r="H43" s="14">
        <v>14.879899999999999</v>
      </c>
      <c r="I43" s="14">
        <v>12.9177</v>
      </c>
      <c r="J43" s="14">
        <v>15.2241</v>
      </c>
      <c r="K43" s="14">
        <v>13.501899999999999</v>
      </c>
      <c r="L43" s="14">
        <v>3.6998000000000002</v>
      </c>
      <c r="M43" s="14">
        <v>3.5998999999999999</v>
      </c>
    </row>
    <row r="44" spans="1:13" x14ac:dyDescent="0.25">
      <c r="A44" s="13">
        <v>42278</v>
      </c>
      <c r="B44" s="15">
        <v>9281312.4637000002</v>
      </c>
      <c r="C44" s="15">
        <v>15219781.1757</v>
      </c>
      <c r="D44" s="15">
        <v>6198556.7565000001</v>
      </c>
      <c r="E44" s="15">
        <v>8908159.3007999994</v>
      </c>
      <c r="F44" s="15">
        <v>50527378.693300001</v>
      </c>
      <c r="G44" s="15">
        <v>62572913.910400003</v>
      </c>
      <c r="H44" s="14">
        <v>14.6654</v>
      </c>
      <c r="I44" s="14">
        <v>12.7974</v>
      </c>
      <c r="J44" s="14">
        <v>15.7376</v>
      </c>
      <c r="K44" s="14">
        <v>13.8657</v>
      </c>
      <c r="L44" s="14">
        <v>3.6934</v>
      </c>
      <c r="M44" s="14">
        <v>3.5994000000000002</v>
      </c>
    </row>
    <row r="45" spans="1:13" x14ac:dyDescent="0.25">
      <c r="A45" s="13">
        <v>42309</v>
      </c>
      <c r="B45" s="15">
        <v>8522417.4521999992</v>
      </c>
      <c r="C45" s="15">
        <v>14867908.367900001</v>
      </c>
      <c r="D45" s="15">
        <v>6087156.1831999999</v>
      </c>
      <c r="E45" s="15">
        <v>8514234.4711000007</v>
      </c>
      <c r="F45" s="15">
        <v>53123442.622100003</v>
      </c>
      <c r="G45" s="15">
        <v>63947464.323399998</v>
      </c>
      <c r="H45" s="14">
        <v>14.161</v>
      </c>
      <c r="I45" s="14">
        <v>12.6938</v>
      </c>
      <c r="J45" s="14">
        <v>15.9414</v>
      </c>
      <c r="K45" s="14">
        <v>14.1654</v>
      </c>
      <c r="L45" s="14">
        <v>3.7629000000000001</v>
      </c>
      <c r="M45" s="14">
        <v>3.6930999999999998</v>
      </c>
    </row>
    <row r="46" spans="1:13" x14ac:dyDescent="0.25">
      <c r="A46" s="13">
        <v>42339</v>
      </c>
      <c r="B46" s="15">
        <v>8816178.2206999995</v>
      </c>
      <c r="C46" s="15">
        <v>15541093.4363</v>
      </c>
      <c r="D46" s="15">
        <v>5848233.6211999999</v>
      </c>
      <c r="E46" s="15">
        <v>8336903.7663000003</v>
      </c>
      <c r="F46" s="15">
        <v>56444732.594400004</v>
      </c>
      <c r="G46" s="15">
        <v>66502827.372299999</v>
      </c>
      <c r="H46" s="14">
        <v>14.400700000000001</v>
      </c>
      <c r="I46" s="14">
        <v>12.6434</v>
      </c>
      <c r="J46" s="14">
        <v>16.3048</v>
      </c>
      <c r="K46" s="14">
        <v>14.276</v>
      </c>
      <c r="L46" s="14">
        <v>3.8126000000000002</v>
      </c>
      <c r="M46" s="14">
        <v>3.7566000000000002</v>
      </c>
    </row>
    <row r="47" spans="1:13" x14ac:dyDescent="0.25">
      <c r="A47" s="13">
        <v>42370</v>
      </c>
      <c r="B47" s="15">
        <v>8761848.2006999999</v>
      </c>
      <c r="C47" s="15">
        <v>15660408.756999999</v>
      </c>
      <c r="D47" s="15">
        <v>5589798.9687999999</v>
      </c>
      <c r="E47" s="15">
        <v>7853939.9573999997</v>
      </c>
      <c r="F47" s="15">
        <v>53645487.431999996</v>
      </c>
      <c r="G47" s="15">
        <v>65363499.521799996</v>
      </c>
      <c r="H47" s="14">
        <v>15.6839</v>
      </c>
      <c r="I47" s="14">
        <v>13.3719</v>
      </c>
      <c r="J47" s="14">
        <v>16.491099999999999</v>
      </c>
      <c r="K47" s="14">
        <v>14.675700000000001</v>
      </c>
      <c r="L47" s="14">
        <v>3.8645999999999998</v>
      </c>
      <c r="M47" s="14">
        <v>3.7881</v>
      </c>
    </row>
    <row r="48" spans="1:13" x14ac:dyDescent="0.25">
      <c r="A48" s="13">
        <v>42401</v>
      </c>
      <c r="B48" s="15">
        <v>8799201.5675000008</v>
      </c>
      <c r="C48" s="15">
        <v>15250617.8792</v>
      </c>
      <c r="D48" s="15">
        <v>5708163.9258000003</v>
      </c>
      <c r="E48" s="15">
        <v>8350649.5982999997</v>
      </c>
      <c r="F48" s="15">
        <v>52278715.800099999</v>
      </c>
      <c r="G48" s="15">
        <v>64388941.624899998</v>
      </c>
      <c r="H48" s="14">
        <v>16.139099999999999</v>
      </c>
      <c r="I48" s="14">
        <v>13.831799999999999</v>
      </c>
      <c r="J48" s="14">
        <v>16.466200000000001</v>
      </c>
      <c r="K48" s="14">
        <v>14.474500000000001</v>
      </c>
      <c r="L48" s="14">
        <v>3.8515999999999999</v>
      </c>
      <c r="M48" s="14">
        <v>3.7875000000000001</v>
      </c>
    </row>
    <row r="49" spans="1:13" x14ac:dyDescent="0.25">
      <c r="A49" s="13">
        <v>42430</v>
      </c>
      <c r="B49" s="15">
        <v>8622717.6676000003</v>
      </c>
      <c r="C49" s="15">
        <v>15648901.949100001</v>
      </c>
      <c r="D49" s="15">
        <v>6670452.0839999998</v>
      </c>
      <c r="E49" s="15">
        <v>9765892.8556999993</v>
      </c>
      <c r="F49" s="15">
        <v>56106251.801200002</v>
      </c>
      <c r="G49" s="15">
        <v>67221083.757400006</v>
      </c>
      <c r="H49" s="14">
        <v>16.095700000000001</v>
      </c>
      <c r="I49" s="14">
        <v>13.499499999999999</v>
      </c>
      <c r="J49" s="14">
        <v>15.2248</v>
      </c>
      <c r="K49" s="14">
        <v>13.4198</v>
      </c>
      <c r="L49" s="14">
        <v>3.8243999999999998</v>
      </c>
      <c r="M49" s="14">
        <v>3.7511999999999999</v>
      </c>
    </row>
    <row r="50" spans="1:13" x14ac:dyDescent="0.25">
      <c r="A50" s="13">
        <v>42461</v>
      </c>
      <c r="B50" s="15">
        <v>8715341.2159000002</v>
      </c>
      <c r="C50" s="15">
        <v>16478679.5889</v>
      </c>
      <c r="D50" s="15">
        <v>6544068.2214000002</v>
      </c>
      <c r="E50" s="15">
        <v>9742616.6447999999</v>
      </c>
      <c r="F50" s="15">
        <v>54964972.258299999</v>
      </c>
      <c r="G50" s="15">
        <v>63606174.495800003</v>
      </c>
      <c r="H50" s="14">
        <v>15.712300000000001</v>
      </c>
      <c r="I50" s="14">
        <v>13.1698</v>
      </c>
      <c r="J50" s="14">
        <v>15.461399999999999</v>
      </c>
      <c r="K50" s="14">
        <v>13.4992</v>
      </c>
      <c r="L50" s="14">
        <v>3.8092999999999999</v>
      </c>
      <c r="M50" s="14">
        <v>3.7296999999999998</v>
      </c>
    </row>
    <row r="51" spans="1:13" x14ac:dyDescent="0.25">
      <c r="A51" s="13">
        <v>42491</v>
      </c>
      <c r="B51" s="15">
        <v>9098444.2352000009</v>
      </c>
      <c r="C51" s="15">
        <v>16067597.857000001</v>
      </c>
      <c r="D51" s="15">
        <v>6635820.2759999996</v>
      </c>
      <c r="E51" s="15">
        <v>9676632.5491000004</v>
      </c>
      <c r="F51" s="15">
        <v>56260375.5713</v>
      </c>
      <c r="G51" s="15">
        <v>65845199.620200001</v>
      </c>
      <c r="H51" s="14">
        <v>15.442399999999999</v>
      </c>
      <c r="I51" s="14">
        <v>13.1821</v>
      </c>
      <c r="J51" s="14">
        <v>15.261100000000001</v>
      </c>
      <c r="K51" s="14">
        <v>13.505599999999999</v>
      </c>
      <c r="L51" s="14">
        <v>3.8077999999999999</v>
      </c>
      <c r="M51" s="14">
        <v>3.7480000000000002</v>
      </c>
    </row>
    <row r="52" spans="1:13" x14ac:dyDescent="0.25">
      <c r="A52" s="13">
        <v>42522</v>
      </c>
      <c r="B52" s="15">
        <v>8407158.2542000003</v>
      </c>
      <c r="C52" s="15">
        <v>16539148.6996</v>
      </c>
      <c r="D52" s="15">
        <v>6423020.0815000003</v>
      </c>
      <c r="E52" s="15">
        <v>9539205.0079999994</v>
      </c>
      <c r="F52" s="15">
        <v>58997980.678000003</v>
      </c>
      <c r="G52" s="15">
        <v>69302232.6083</v>
      </c>
      <c r="H52" s="14">
        <v>15.8992</v>
      </c>
      <c r="I52" s="14">
        <v>13.0977</v>
      </c>
      <c r="J52" s="14">
        <v>15.2658</v>
      </c>
      <c r="K52" s="14">
        <v>13.460599999999999</v>
      </c>
      <c r="L52" s="14">
        <v>3.7549999999999999</v>
      </c>
      <c r="M52" s="14">
        <v>3.7014999999999998</v>
      </c>
    </row>
    <row r="53" spans="1:13" x14ac:dyDescent="0.25">
      <c r="A53" s="13">
        <v>42552</v>
      </c>
      <c r="B53" s="15">
        <v>8378657.9726</v>
      </c>
      <c r="C53" s="15">
        <v>16230199.363700001</v>
      </c>
      <c r="D53" s="15">
        <v>6264099.5236</v>
      </c>
      <c r="E53" s="15">
        <v>9095324.3153000008</v>
      </c>
      <c r="F53" s="15">
        <v>55542605.099699996</v>
      </c>
      <c r="G53" s="15">
        <v>67169272.058500007</v>
      </c>
      <c r="H53" s="14">
        <v>16.517600000000002</v>
      </c>
      <c r="I53" s="14">
        <v>13.2105</v>
      </c>
      <c r="J53" s="14">
        <v>15.562900000000001</v>
      </c>
      <c r="K53" s="14">
        <v>13.746</v>
      </c>
      <c r="L53" s="14">
        <v>3.7627000000000002</v>
      </c>
      <c r="M53" s="14">
        <v>3.6886000000000001</v>
      </c>
    </row>
    <row r="54" spans="1:13" x14ac:dyDescent="0.25">
      <c r="A54" s="13">
        <v>42583</v>
      </c>
      <c r="B54" s="15">
        <v>8576754.0973000005</v>
      </c>
      <c r="C54" s="15">
        <v>16563740.1896</v>
      </c>
      <c r="D54" s="15">
        <v>6435109.3581999997</v>
      </c>
      <c r="E54" s="15">
        <v>9430613.4066000003</v>
      </c>
      <c r="F54" s="15">
        <v>53922180.562899999</v>
      </c>
      <c r="G54" s="15">
        <v>67162557.533999994</v>
      </c>
      <c r="H54" s="14">
        <v>15.872299999999999</v>
      </c>
      <c r="I54" s="14">
        <v>13.001899999999999</v>
      </c>
      <c r="J54" s="14">
        <v>15.296099999999999</v>
      </c>
      <c r="K54" s="14">
        <v>13.472099999999999</v>
      </c>
      <c r="L54" s="14">
        <v>3.7456</v>
      </c>
      <c r="M54" s="14">
        <v>3.6821000000000002</v>
      </c>
    </row>
    <row r="55" spans="1:13" x14ac:dyDescent="0.25">
      <c r="A55" s="13">
        <v>42614</v>
      </c>
      <c r="B55" s="15">
        <v>8602396.8666999992</v>
      </c>
      <c r="C55" s="15">
        <v>15873183.0286</v>
      </c>
      <c r="D55" s="15">
        <v>6475128.2555</v>
      </c>
      <c r="E55" s="15">
        <v>9295335.4184000008</v>
      </c>
      <c r="F55" s="15">
        <v>54276933.800700001</v>
      </c>
      <c r="G55" s="15">
        <v>67937949.280900002</v>
      </c>
      <c r="H55" s="14">
        <v>15.4154</v>
      </c>
      <c r="I55" s="14">
        <v>12.794</v>
      </c>
      <c r="J55" s="14">
        <v>15.1052</v>
      </c>
      <c r="K55" s="14">
        <v>13.3939</v>
      </c>
      <c r="L55" s="14">
        <v>3.7017000000000002</v>
      </c>
      <c r="M55" s="14">
        <v>3.5895000000000001</v>
      </c>
    </row>
    <row r="56" spans="1:13" x14ac:dyDescent="0.25">
      <c r="A56" s="13">
        <v>42644</v>
      </c>
      <c r="B56" s="15">
        <v>8852787.8717</v>
      </c>
      <c r="C56" s="15">
        <v>15564972.1722</v>
      </c>
      <c r="D56" s="15">
        <v>6231575.3244000003</v>
      </c>
      <c r="E56" s="15">
        <v>8840488.3125999998</v>
      </c>
      <c r="F56" s="15">
        <v>54941067.111400001</v>
      </c>
      <c r="G56" s="15">
        <v>64685651.560999997</v>
      </c>
      <c r="H56" s="14">
        <v>14.963100000000001</v>
      </c>
      <c r="I56" s="14">
        <v>12.7723</v>
      </c>
      <c r="J56" s="14">
        <v>15.4079</v>
      </c>
      <c r="K56" s="14">
        <v>13.5595</v>
      </c>
      <c r="L56" s="14">
        <v>3.5552000000000001</v>
      </c>
      <c r="M56" s="14">
        <v>3.4811999999999999</v>
      </c>
    </row>
    <row r="57" spans="1:13" x14ac:dyDescent="0.25">
      <c r="A57" s="13">
        <v>42675</v>
      </c>
      <c r="B57" s="15">
        <v>8468611.8956000004</v>
      </c>
      <c r="C57" s="15">
        <v>16303072.587400001</v>
      </c>
      <c r="D57" s="15">
        <v>6112027.2995999996</v>
      </c>
      <c r="E57" s="15">
        <v>8787576.3063999992</v>
      </c>
      <c r="F57" s="15">
        <v>55670701.529700004</v>
      </c>
      <c r="G57" s="15">
        <v>69558636.367500007</v>
      </c>
      <c r="H57" s="14">
        <v>15.625299999999999</v>
      </c>
      <c r="I57" s="14">
        <v>12.6045</v>
      </c>
      <c r="J57" s="14">
        <v>15.551299999999999</v>
      </c>
      <c r="K57" s="14">
        <v>13.712</v>
      </c>
      <c r="L57" s="14">
        <v>3.5520999999999998</v>
      </c>
      <c r="M57" s="14">
        <v>3.4609000000000001</v>
      </c>
    </row>
    <row r="58" spans="1:13" x14ac:dyDescent="0.25">
      <c r="A58" s="13">
        <v>42705</v>
      </c>
      <c r="B58" s="15">
        <v>8746327.7083999999</v>
      </c>
      <c r="C58" s="15">
        <v>15530851.546599999</v>
      </c>
      <c r="D58" s="15">
        <v>6205072.7725999998</v>
      </c>
      <c r="E58" s="15">
        <v>8734015.3581000008</v>
      </c>
      <c r="F58" s="15">
        <v>61191425.196500003</v>
      </c>
      <c r="G58" s="15">
        <v>73131563.691200003</v>
      </c>
      <c r="H58" s="14">
        <v>14.571199999999999</v>
      </c>
      <c r="I58" s="14">
        <v>12.134600000000001</v>
      </c>
      <c r="J58" s="14">
        <v>15.4412</v>
      </c>
      <c r="K58" s="14">
        <v>13.7111</v>
      </c>
      <c r="L58" s="14">
        <v>3.6383999999999999</v>
      </c>
      <c r="M58" s="14">
        <v>3.5831</v>
      </c>
    </row>
    <row r="59" spans="1:13" x14ac:dyDescent="0.25">
      <c r="A59" s="13">
        <v>42736</v>
      </c>
      <c r="B59" s="15">
        <v>7981046.2055000002</v>
      </c>
      <c r="C59" s="15">
        <v>14715351.684</v>
      </c>
      <c r="D59" s="15">
        <v>5953720.3613999998</v>
      </c>
      <c r="E59" s="15">
        <v>8394641.1894000005</v>
      </c>
      <c r="F59" s="15">
        <v>55950713.741300002</v>
      </c>
      <c r="G59" s="15">
        <v>66182530.5669</v>
      </c>
      <c r="H59" s="14">
        <v>15.846399999999999</v>
      </c>
      <c r="I59" s="14">
        <v>13.059100000000001</v>
      </c>
      <c r="J59" s="14">
        <v>15.8552</v>
      </c>
      <c r="K59" s="14">
        <v>14.1187</v>
      </c>
      <c r="L59" s="14">
        <v>3.6393</v>
      </c>
      <c r="M59" s="14">
        <v>3.5920999999999998</v>
      </c>
    </row>
    <row r="60" spans="1:13" x14ac:dyDescent="0.25">
      <c r="A60" s="13">
        <v>42767</v>
      </c>
      <c r="B60" s="15">
        <v>7986563.4205</v>
      </c>
      <c r="C60" s="15">
        <v>14578848.786599999</v>
      </c>
      <c r="D60" s="15">
        <v>5904534.6107000001</v>
      </c>
      <c r="E60" s="15">
        <v>8356107.4159000004</v>
      </c>
      <c r="F60" s="15">
        <v>55847811.038000003</v>
      </c>
      <c r="G60" s="15">
        <v>64407984.299699999</v>
      </c>
      <c r="H60" s="14">
        <v>16.072299999999998</v>
      </c>
      <c r="I60" s="14">
        <v>12.954599999999999</v>
      </c>
      <c r="J60" s="14">
        <v>15.8506</v>
      </c>
      <c r="K60" s="14">
        <v>13.951599999999999</v>
      </c>
      <c r="L60" s="14">
        <v>3.5876000000000001</v>
      </c>
      <c r="M60" s="14">
        <v>3.4969000000000001</v>
      </c>
    </row>
    <row r="61" spans="1:13" x14ac:dyDescent="0.25">
      <c r="A61" s="13">
        <v>42795</v>
      </c>
      <c r="B61" s="15">
        <v>8772781.8600999992</v>
      </c>
      <c r="C61" s="15">
        <v>16866242.962299999</v>
      </c>
      <c r="D61" s="15">
        <v>7079574.0226999996</v>
      </c>
      <c r="E61" s="15">
        <v>10370454.5822</v>
      </c>
      <c r="F61" s="15">
        <v>59061027.042599998</v>
      </c>
      <c r="G61" s="15">
        <v>69677970.889200002</v>
      </c>
      <c r="H61" s="14">
        <v>14.6028</v>
      </c>
      <c r="I61" s="14">
        <v>12.238300000000001</v>
      </c>
      <c r="J61" s="14">
        <v>14.436500000000001</v>
      </c>
      <c r="K61" s="14">
        <v>12.7407</v>
      </c>
      <c r="L61" s="14">
        <v>3.4931000000000001</v>
      </c>
      <c r="M61" s="14">
        <v>3.4291999999999998</v>
      </c>
    </row>
    <row r="62" spans="1:13" x14ac:dyDescent="0.25">
      <c r="A62" s="13">
        <v>42826</v>
      </c>
      <c r="B62" s="15">
        <v>9089609.3923000004</v>
      </c>
      <c r="C62" s="15">
        <v>17226548.600000001</v>
      </c>
      <c r="D62" s="15">
        <v>6658768.9666999998</v>
      </c>
      <c r="E62" s="15">
        <v>9849824.4332999997</v>
      </c>
      <c r="F62" s="15">
        <v>55030437.903200001</v>
      </c>
      <c r="G62" s="15">
        <v>65924389.083099999</v>
      </c>
      <c r="H62" s="14">
        <v>14.791700000000001</v>
      </c>
      <c r="I62" s="14">
        <v>11.951499999999999</v>
      </c>
      <c r="J62" s="14">
        <v>14.8797</v>
      </c>
      <c r="K62" s="14">
        <v>12.9124</v>
      </c>
      <c r="L62" s="14">
        <v>3.4620000000000002</v>
      </c>
      <c r="M62" s="14">
        <v>3.3923000000000001</v>
      </c>
    </row>
    <row r="63" spans="1:13" x14ac:dyDescent="0.25">
      <c r="A63" s="13">
        <v>42856</v>
      </c>
      <c r="B63" s="15">
        <v>8795177.3719999995</v>
      </c>
      <c r="C63" s="15">
        <v>17659172.258900002</v>
      </c>
      <c r="D63" s="15">
        <v>7136568.8048</v>
      </c>
      <c r="E63" s="15">
        <v>10185225.175100001</v>
      </c>
      <c r="F63" s="15">
        <v>58125968.563100003</v>
      </c>
      <c r="G63" s="15">
        <v>69163214.294599995</v>
      </c>
      <c r="H63" s="14">
        <v>14.303100000000001</v>
      </c>
      <c r="I63" s="14">
        <v>11.746</v>
      </c>
      <c r="J63" s="14">
        <v>14.434799999999999</v>
      </c>
      <c r="K63" s="14">
        <v>12.7486</v>
      </c>
      <c r="L63" s="14">
        <v>3.3799000000000001</v>
      </c>
      <c r="M63" s="14">
        <v>3.3249</v>
      </c>
    </row>
    <row r="64" spans="1:13" x14ac:dyDescent="0.25">
      <c r="A64" s="13">
        <v>42887</v>
      </c>
      <c r="B64" s="15">
        <v>9317023.7916000001</v>
      </c>
      <c r="C64" s="15">
        <v>16640910.4912</v>
      </c>
      <c r="D64" s="15">
        <v>7032158.1629999997</v>
      </c>
      <c r="E64" s="15">
        <v>10009190.0902</v>
      </c>
      <c r="F64" s="15">
        <v>59202281.239</v>
      </c>
      <c r="G64" s="15">
        <v>71679616.378199995</v>
      </c>
      <c r="H64" s="14">
        <v>14.105499999999999</v>
      </c>
      <c r="I64" s="14">
        <v>11.7583</v>
      </c>
      <c r="J64" s="14">
        <v>14.354799999999999</v>
      </c>
      <c r="K64" s="14">
        <v>12.714700000000001</v>
      </c>
      <c r="L64" s="14">
        <v>3.3298999999999999</v>
      </c>
      <c r="M64" s="14">
        <v>3.2397</v>
      </c>
    </row>
    <row r="65" spans="1:13" x14ac:dyDescent="0.25">
      <c r="A65" s="13">
        <v>42917</v>
      </c>
      <c r="B65" s="15">
        <v>8083009.8060999997</v>
      </c>
      <c r="C65" s="15">
        <v>15747717.6526</v>
      </c>
      <c r="D65" s="15">
        <v>6659801.9913999997</v>
      </c>
      <c r="E65" s="15">
        <v>9376360.7477000002</v>
      </c>
      <c r="F65" s="15">
        <v>56741123.094899997</v>
      </c>
      <c r="G65" s="15">
        <v>70894365.295699999</v>
      </c>
      <c r="H65" s="14">
        <v>14.9016</v>
      </c>
      <c r="I65" s="14">
        <v>12.4541</v>
      </c>
      <c r="J65" s="14">
        <v>14.6875</v>
      </c>
      <c r="K65" s="14">
        <v>13.0068</v>
      </c>
      <c r="L65" s="14">
        <v>3.2530000000000001</v>
      </c>
      <c r="M65" s="14">
        <v>3.1722999999999999</v>
      </c>
    </row>
    <row r="66" spans="1:13" x14ac:dyDescent="0.25">
      <c r="A66" s="13">
        <v>42948</v>
      </c>
      <c r="B66" s="15">
        <v>9415985.8548000008</v>
      </c>
      <c r="C66" s="15">
        <v>15902780.4222</v>
      </c>
      <c r="D66" s="15">
        <v>6979991.6979</v>
      </c>
      <c r="E66" s="15">
        <v>9828694.0055999998</v>
      </c>
      <c r="F66" s="15">
        <v>57780552.683899999</v>
      </c>
      <c r="G66" s="15">
        <v>71218121.499300003</v>
      </c>
      <c r="H66" s="14">
        <v>14.4268</v>
      </c>
      <c r="I66" s="14">
        <v>12.4643</v>
      </c>
      <c r="J66" s="14">
        <v>14.1958</v>
      </c>
      <c r="K66" s="14">
        <v>12.567600000000001</v>
      </c>
      <c r="L66" s="14">
        <v>3.2456999999999998</v>
      </c>
      <c r="M66" s="14">
        <v>3.1646999999999998</v>
      </c>
    </row>
    <row r="67" spans="1:13" x14ac:dyDescent="0.25">
      <c r="A67" s="13">
        <v>42979</v>
      </c>
      <c r="B67" s="15">
        <v>8308453.9133000001</v>
      </c>
      <c r="C67" s="15">
        <v>15490430.935699999</v>
      </c>
      <c r="D67" s="15">
        <v>6965438.5339000002</v>
      </c>
      <c r="E67" s="15">
        <v>9695263.4682999998</v>
      </c>
      <c r="F67" s="15">
        <v>60512192.210699998</v>
      </c>
      <c r="G67" s="15">
        <v>74462234.535500005</v>
      </c>
      <c r="H67" s="14">
        <v>14.8095</v>
      </c>
      <c r="I67" s="14">
        <v>11.8703</v>
      </c>
      <c r="J67" s="14">
        <v>14.098699999999999</v>
      </c>
      <c r="K67" s="14">
        <v>12.560499999999999</v>
      </c>
      <c r="L67" s="14">
        <v>3.2309999999999999</v>
      </c>
      <c r="M67" s="14">
        <v>3.1534</v>
      </c>
    </row>
    <row r="68" spans="1:13" x14ac:dyDescent="0.25">
      <c r="A68" s="13">
        <v>43009</v>
      </c>
      <c r="B68" s="15">
        <v>8622928.2946000006</v>
      </c>
      <c r="C68" s="15">
        <v>15828551.972200001</v>
      </c>
      <c r="D68" s="15">
        <v>7094158.2819999997</v>
      </c>
      <c r="E68" s="15">
        <v>9782961.8048</v>
      </c>
      <c r="F68" s="15">
        <v>60274160.142399997</v>
      </c>
      <c r="G68" s="15">
        <v>74172800.111000001</v>
      </c>
      <c r="H68" s="14">
        <v>14.548</v>
      </c>
      <c r="I68" s="14">
        <v>11.8908</v>
      </c>
      <c r="J68" s="14">
        <v>14.1066</v>
      </c>
      <c r="K68" s="14">
        <v>12.7209</v>
      </c>
      <c r="L68" s="14">
        <v>3.3126000000000002</v>
      </c>
      <c r="M68" s="14">
        <v>3.2052</v>
      </c>
    </row>
    <row r="69" spans="1:13" x14ac:dyDescent="0.25">
      <c r="A69" s="13">
        <v>43040</v>
      </c>
      <c r="B69" s="15">
        <v>8678405.2423</v>
      </c>
      <c r="C69" s="15">
        <v>14975603.907500001</v>
      </c>
      <c r="D69" s="15">
        <v>6964251.5987999998</v>
      </c>
      <c r="E69" s="15">
        <v>10002113.251499999</v>
      </c>
      <c r="F69" s="15">
        <v>61345871.911200002</v>
      </c>
      <c r="G69" s="15">
        <v>75794159.182500005</v>
      </c>
      <c r="H69" s="14">
        <v>14.149100000000001</v>
      </c>
      <c r="I69" s="14">
        <v>11.897500000000001</v>
      </c>
      <c r="J69" s="14">
        <v>14.3489</v>
      </c>
      <c r="K69" s="14">
        <v>12.693300000000001</v>
      </c>
      <c r="L69" s="14">
        <v>3.3668</v>
      </c>
      <c r="M69" s="14">
        <v>3.3096000000000001</v>
      </c>
    </row>
    <row r="70" spans="1:13" x14ac:dyDescent="0.25">
      <c r="A70" s="13">
        <v>43070</v>
      </c>
      <c r="B70" s="15">
        <v>8027004.5554999998</v>
      </c>
      <c r="C70" s="15">
        <v>15236590.978</v>
      </c>
      <c r="D70" s="15">
        <v>6796010.2943000002</v>
      </c>
      <c r="E70" s="15">
        <v>9576269.2246000003</v>
      </c>
      <c r="F70" s="15">
        <v>60135040.340599999</v>
      </c>
      <c r="G70" s="15">
        <v>74373680.539000005</v>
      </c>
      <c r="H70" s="14">
        <v>15.204000000000001</v>
      </c>
      <c r="I70" s="14">
        <v>12.2692</v>
      </c>
      <c r="J70" s="14">
        <v>14.519</v>
      </c>
      <c r="K70" s="14">
        <v>13</v>
      </c>
      <c r="L70" s="14">
        <v>3.5047999999999999</v>
      </c>
      <c r="M70" s="14">
        <v>3.4005999999999998</v>
      </c>
    </row>
    <row r="71" spans="1:13" x14ac:dyDescent="0.25">
      <c r="A71" s="13">
        <v>43101</v>
      </c>
      <c r="B71" s="15">
        <v>7759514.6458000001</v>
      </c>
      <c r="C71" s="15">
        <v>15212237.280200001</v>
      </c>
      <c r="D71" s="15">
        <v>6772441.6864999998</v>
      </c>
      <c r="E71" s="15">
        <v>9341857.6083000004</v>
      </c>
      <c r="F71" s="15">
        <v>59633543.759300001</v>
      </c>
      <c r="G71" s="15">
        <v>71818322.845599994</v>
      </c>
      <c r="H71" s="14">
        <v>15.5037</v>
      </c>
      <c r="I71" s="14">
        <v>12.747400000000001</v>
      </c>
      <c r="J71" s="14">
        <v>14.430099999999999</v>
      </c>
      <c r="K71" s="14">
        <v>12.922000000000001</v>
      </c>
      <c r="L71" s="14">
        <v>3.5125999999999999</v>
      </c>
      <c r="M71" s="14">
        <v>3.4367000000000001</v>
      </c>
    </row>
    <row r="72" spans="1:13" x14ac:dyDescent="0.25">
      <c r="A72" s="13">
        <v>43132</v>
      </c>
      <c r="B72" s="15">
        <v>8383110.4912</v>
      </c>
      <c r="C72" s="15">
        <v>15709184.067600001</v>
      </c>
      <c r="D72" s="15">
        <v>6958491.4687000001</v>
      </c>
      <c r="E72" s="15">
        <v>9425766.9152000006</v>
      </c>
      <c r="F72" s="15">
        <v>59380760.420199998</v>
      </c>
      <c r="G72" s="15">
        <v>71427465.320700005</v>
      </c>
      <c r="H72" s="14">
        <v>15.297700000000001</v>
      </c>
      <c r="I72" s="14">
        <v>12.894500000000001</v>
      </c>
      <c r="J72" s="14">
        <v>14.377700000000001</v>
      </c>
      <c r="K72" s="14">
        <v>12.905900000000001</v>
      </c>
      <c r="L72" s="14">
        <v>3.5293999999999999</v>
      </c>
      <c r="M72" s="14">
        <v>3.4424000000000001</v>
      </c>
    </row>
    <row r="73" spans="1:13" x14ac:dyDescent="0.25">
      <c r="A73" s="13">
        <v>43160</v>
      </c>
      <c r="B73" s="15">
        <v>9771741.5176999997</v>
      </c>
      <c r="C73" s="15">
        <v>17805158.353399999</v>
      </c>
      <c r="D73" s="15">
        <v>7667689.9550999999</v>
      </c>
      <c r="E73" s="15">
        <v>10972324.7403</v>
      </c>
      <c r="F73" s="15">
        <v>61036843.945200004</v>
      </c>
      <c r="G73" s="15">
        <v>71497460.040399998</v>
      </c>
      <c r="H73" s="14">
        <v>14.8696</v>
      </c>
      <c r="I73" s="14">
        <v>12.563800000000001</v>
      </c>
      <c r="J73" s="14">
        <v>13.563800000000001</v>
      </c>
      <c r="K73" s="14">
        <v>11.995699999999999</v>
      </c>
      <c r="L73" s="14">
        <v>3.5224000000000002</v>
      </c>
      <c r="M73" s="14">
        <v>3.43</v>
      </c>
    </row>
    <row r="74" spans="1:13" x14ac:dyDescent="0.25">
      <c r="A74" s="13">
        <v>43191</v>
      </c>
      <c r="B74" s="15">
        <v>10256007.245200001</v>
      </c>
      <c r="C74" s="15">
        <v>17775953.058899999</v>
      </c>
      <c r="D74" s="15">
        <v>7526167.9839000003</v>
      </c>
      <c r="E74" s="15">
        <v>10727953.051100001</v>
      </c>
      <c r="F74" s="15">
        <v>60827714.422700003</v>
      </c>
      <c r="G74" s="15">
        <v>71685333.168300003</v>
      </c>
      <c r="H74" s="14">
        <v>14.6197</v>
      </c>
      <c r="I74" s="14">
        <v>12.3764</v>
      </c>
      <c r="J74" s="14">
        <v>13.8665</v>
      </c>
      <c r="K74" s="14">
        <v>12.1983</v>
      </c>
      <c r="L74" s="14">
        <v>3.4712999999999998</v>
      </c>
      <c r="M74" s="14">
        <v>3.3765000000000001</v>
      </c>
    </row>
    <row r="75" spans="1:13" x14ac:dyDescent="0.25">
      <c r="A75" s="13">
        <v>43221</v>
      </c>
      <c r="B75" s="15">
        <v>9819795.7993000001</v>
      </c>
      <c r="C75" s="15">
        <v>18722237.4573</v>
      </c>
      <c r="D75" s="15">
        <v>7569307.0347999996</v>
      </c>
      <c r="E75" s="15">
        <v>10754213.412799999</v>
      </c>
      <c r="F75" s="15">
        <v>60835340.489200003</v>
      </c>
      <c r="G75" s="15">
        <v>73798481.263400003</v>
      </c>
      <c r="H75" s="14">
        <v>14.880599999999999</v>
      </c>
      <c r="I75" s="14">
        <v>12.0718</v>
      </c>
      <c r="J75" s="14">
        <v>13.641299999999999</v>
      </c>
      <c r="K75" s="14">
        <v>12.0358</v>
      </c>
      <c r="L75" s="14">
        <v>3.4182999999999999</v>
      </c>
      <c r="M75" s="14">
        <v>3.3376000000000001</v>
      </c>
    </row>
    <row r="76" spans="1:13" x14ac:dyDescent="0.25">
      <c r="A76" s="13">
        <v>43252</v>
      </c>
      <c r="B76" s="15">
        <v>10150875.2136</v>
      </c>
      <c r="C76" s="15">
        <v>17729022.926600002</v>
      </c>
      <c r="D76" s="15">
        <v>7675199.5053000003</v>
      </c>
      <c r="E76" s="15">
        <v>11109310.271299999</v>
      </c>
      <c r="F76" s="15">
        <v>64485520.373999998</v>
      </c>
      <c r="G76" s="15">
        <v>78566914.655699998</v>
      </c>
      <c r="H76" s="14">
        <v>14.3727</v>
      </c>
      <c r="I76" s="14">
        <v>12.333600000000001</v>
      </c>
      <c r="J76" s="14">
        <v>13.465199999999999</v>
      </c>
      <c r="K76" s="14">
        <v>11.844900000000001</v>
      </c>
      <c r="L76" s="14">
        <v>3.3572000000000002</v>
      </c>
      <c r="M76" s="14">
        <v>3.24</v>
      </c>
    </row>
    <row r="77" spans="1:13" x14ac:dyDescent="0.25">
      <c r="A77" s="13">
        <v>43282</v>
      </c>
      <c r="B77" s="15">
        <v>8895138.6344000008</v>
      </c>
      <c r="C77" s="15">
        <v>16568542.6842</v>
      </c>
      <c r="D77" s="15">
        <v>7003697.5223000003</v>
      </c>
      <c r="E77" s="15">
        <v>10184958.741900001</v>
      </c>
      <c r="F77" s="15">
        <v>63595619.341499999</v>
      </c>
      <c r="G77" s="15">
        <v>78451728.718199998</v>
      </c>
      <c r="H77" s="14">
        <v>14.742599999999999</v>
      </c>
      <c r="I77" s="14">
        <v>12.5197</v>
      </c>
      <c r="J77" s="14">
        <v>13.917</v>
      </c>
      <c r="K77" s="14">
        <v>12.1089</v>
      </c>
      <c r="L77" s="14">
        <v>3.3203</v>
      </c>
      <c r="M77" s="14">
        <v>3.2073</v>
      </c>
    </row>
    <row r="78" spans="1:13" x14ac:dyDescent="0.25">
      <c r="A78" s="13">
        <v>43313</v>
      </c>
      <c r="B78" s="15">
        <v>8902371.3133000005</v>
      </c>
      <c r="C78" s="15">
        <v>16363553.196599999</v>
      </c>
      <c r="D78" s="15">
        <v>7721437.2496999996</v>
      </c>
      <c r="E78" s="15">
        <v>10837113.146199999</v>
      </c>
      <c r="F78" s="15">
        <v>65564790.671899997</v>
      </c>
      <c r="G78" s="15">
        <v>79139440.307699993</v>
      </c>
      <c r="H78" s="14">
        <v>14.6709</v>
      </c>
      <c r="I78" s="14">
        <v>12.442600000000001</v>
      </c>
      <c r="J78" s="14">
        <v>13.3719</v>
      </c>
      <c r="K78" s="14">
        <v>11.889200000000001</v>
      </c>
      <c r="L78" s="14">
        <v>3.2323</v>
      </c>
      <c r="M78" s="14">
        <v>3.1101999999999999</v>
      </c>
    </row>
    <row r="79" spans="1:13" x14ac:dyDescent="0.25">
      <c r="A79" s="13">
        <v>43344</v>
      </c>
      <c r="B79" s="15">
        <v>9469171.3896999992</v>
      </c>
      <c r="C79" s="15">
        <v>16417675.701199999</v>
      </c>
      <c r="D79" s="15">
        <v>7433857.2867999999</v>
      </c>
      <c r="E79" s="15">
        <v>10410586.2871</v>
      </c>
      <c r="F79" s="15">
        <v>68493913.665299997</v>
      </c>
      <c r="G79" s="15">
        <v>79317452.158299997</v>
      </c>
      <c r="H79" s="14">
        <v>14.2441</v>
      </c>
      <c r="I79" s="14">
        <v>12.5366</v>
      </c>
      <c r="J79" s="14">
        <v>13.336499999999999</v>
      </c>
      <c r="K79" s="14">
        <v>11.8666</v>
      </c>
      <c r="L79" s="14">
        <v>3.2101999999999999</v>
      </c>
      <c r="M79" s="14">
        <v>3.1236000000000002</v>
      </c>
    </row>
    <row r="80" spans="1:13" x14ac:dyDescent="0.25">
      <c r="A80" s="13">
        <v>43374</v>
      </c>
      <c r="B80" s="15">
        <v>9218793.9912999999</v>
      </c>
      <c r="C80" s="15">
        <v>16475703.6008</v>
      </c>
      <c r="D80" s="15">
        <v>7196058.46</v>
      </c>
      <c r="E80" s="15">
        <v>10054934.728599999</v>
      </c>
      <c r="F80" s="15">
        <v>67153900.820099995</v>
      </c>
      <c r="G80" s="15">
        <v>79355660.376300007</v>
      </c>
      <c r="H80" s="14">
        <v>14.4131</v>
      </c>
      <c r="I80" s="14">
        <v>12.3491</v>
      </c>
      <c r="J80" s="14">
        <v>13.5861</v>
      </c>
      <c r="K80" s="14">
        <v>12.074</v>
      </c>
      <c r="L80" s="14">
        <v>3.194</v>
      </c>
      <c r="M80" s="14">
        <v>3.0809000000000002</v>
      </c>
    </row>
    <row r="81" spans="1:13" x14ac:dyDescent="0.25">
      <c r="A81" s="13">
        <v>43405</v>
      </c>
      <c r="B81" s="15">
        <v>8198538.5137999998</v>
      </c>
      <c r="C81" s="15">
        <v>16132634.233100001</v>
      </c>
      <c r="D81" s="15">
        <v>7206389.7774999999</v>
      </c>
      <c r="E81" s="15">
        <v>10320994.2216</v>
      </c>
      <c r="F81" s="15">
        <v>67300629.531299993</v>
      </c>
      <c r="G81" s="15">
        <v>78993043.057899997</v>
      </c>
      <c r="H81" s="14">
        <v>15.3874</v>
      </c>
      <c r="I81" s="14">
        <v>12.3118</v>
      </c>
      <c r="J81" s="14">
        <v>13.801399999999999</v>
      </c>
      <c r="K81" s="14">
        <v>12.179</v>
      </c>
      <c r="L81" s="14">
        <v>3.2490000000000001</v>
      </c>
      <c r="M81" s="14">
        <v>3.1728999999999998</v>
      </c>
    </row>
    <row r="82" spans="1:13" x14ac:dyDescent="0.25">
      <c r="A82" s="13">
        <v>43435</v>
      </c>
      <c r="B82" s="15">
        <v>8765647.9116999991</v>
      </c>
      <c r="C82" s="15">
        <v>16206859.3588</v>
      </c>
      <c r="D82" s="15">
        <v>7155360.3921999997</v>
      </c>
      <c r="E82" s="15">
        <v>10031078.229699999</v>
      </c>
      <c r="F82" s="15">
        <v>67433920.634200007</v>
      </c>
      <c r="G82" s="15">
        <v>80939658.529200003</v>
      </c>
      <c r="H82" s="14">
        <v>14.8889</v>
      </c>
      <c r="I82" s="14">
        <v>12.859400000000001</v>
      </c>
      <c r="J82" s="14">
        <v>13.882199999999999</v>
      </c>
      <c r="K82" s="14">
        <v>12.326700000000001</v>
      </c>
      <c r="L82" s="14">
        <v>3.3003</v>
      </c>
      <c r="M82" s="14">
        <v>3.2151999999999998</v>
      </c>
    </row>
    <row r="83" spans="1:13" x14ac:dyDescent="0.25">
      <c r="A83" s="13">
        <v>43466</v>
      </c>
      <c r="B83" s="15">
        <v>9350822.6527999993</v>
      </c>
      <c r="C83" s="15">
        <v>15677230.738700001</v>
      </c>
      <c r="D83" s="15">
        <v>6702889.3717999998</v>
      </c>
      <c r="E83" s="15">
        <v>9173997.1837000009</v>
      </c>
      <c r="F83" s="15">
        <v>65481458.765299998</v>
      </c>
      <c r="G83" s="15">
        <v>79470867.234899998</v>
      </c>
      <c r="H83" s="14">
        <v>15.5139</v>
      </c>
      <c r="I83" s="14">
        <v>13.0075</v>
      </c>
      <c r="J83" s="14">
        <v>14.3438</v>
      </c>
      <c r="K83" s="14">
        <v>12.7735</v>
      </c>
      <c r="L83" s="14">
        <v>3.2509999999999999</v>
      </c>
      <c r="M83" s="14">
        <v>3.2039</v>
      </c>
    </row>
    <row r="84" spans="1:13" x14ac:dyDescent="0.25">
      <c r="A84" s="13">
        <v>43497</v>
      </c>
      <c r="B84" s="15">
        <v>9825128.1875</v>
      </c>
      <c r="C84" s="15">
        <v>16894135.6963</v>
      </c>
      <c r="D84" s="15">
        <v>6957743.8218999999</v>
      </c>
      <c r="E84" s="15">
        <v>9851006.4201999996</v>
      </c>
      <c r="F84" s="15">
        <v>63867816.381200001</v>
      </c>
      <c r="G84" s="15">
        <v>74902029.867899999</v>
      </c>
      <c r="H84" s="14">
        <v>15.1455</v>
      </c>
      <c r="I84" s="14">
        <v>12.6197</v>
      </c>
      <c r="J84" s="14">
        <v>14.064399999999999</v>
      </c>
      <c r="K84" s="14">
        <v>12.5032</v>
      </c>
      <c r="L84" s="14">
        <v>3.2290999999999999</v>
      </c>
      <c r="M84" s="14">
        <v>3.1846999999999999</v>
      </c>
    </row>
    <row r="85" spans="1:13" x14ac:dyDescent="0.25">
      <c r="A85" s="13">
        <v>43525</v>
      </c>
      <c r="B85" s="15">
        <v>9374412.9528000001</v>
      </c>
      <c r="C85" s="15">
        <v>16788405.996399999</v>
      </c>
      <c r="D85" s="15">
        <v>8658074.1491999999</v>
      </c>
      <c r="E85" s="15">
        <v>12412555.423599999</v>
      </c>
      <c r="F85" s="15">
        <v>66226762.145199999</v>
      </c>
      <c r="G85" s="15">
        <v>78157024.75</v>
      </c>
      <c r="H85" s="14">
        <v>15.509399999999999</v>
      </c>
      <c r="I85" s="14">
        <v>12.575900000000001</v>
      </c>
      <c r="J85" s="14">
        <v>12.794600000000001</v>
      </c>
      <c r="K85" s="14">
        <v>11.3445</v>
      </c>
      <c r="L85" s="14">
        <v>3.1747999999999998</v>
      </c>
      <c r="M85" s="14">
        <v>3.1139999999999999</v>
      </c>
    </row>
    <row r="86" spans="1:13" x14ac:dyDescent="0.25">
      <c r="A86" s="13">
        <v>43556</v>
      </c>
      <c r="B86" s="15">
        <v>9494515.5324000008</v>
      </c>
      <c r="C86" s="15">
        <v>18069282.626600001</v>
      </c>
      <c r="D86" s="15">
        <v>8165686.3771000002</v>
      </c>
      <c r="E86" s="15">
        <v>11468382.486</v>
      </c>
      <c r="F86" s="15">
        <v>63216651.931500003</v>
      </c>
      <c r="G86" s="15">
        <v>75104170.837300003</v>
      </c>
      <c r="H86" s="14">
        <v>15.565099999999999</v>
      </c>
      <c r="I86" s="14">
        <v>12.3909</v>
      </c>
      <c r="J86" s="14">
        <v>12.9617</v>
      </c>
      <c r="K86" s="14">
        <v>11.5572</v>
      </c>
      <c r="L86" s="14">
        <v>3.0586000000000002</v>
      </c>
      <c r="M86" s="14">
        <v>2.9895999999999998</v>
      </c>
    </row>
    <row r="87" spans="1:13" x14ac:dyDescent="0.25">
      <c r="A87" s="13">
        <v>43586</v>
      </c>
      <c r="B87" s="15">
        <v>10276062.8694</v>
      </c>
      <c r="C87" s="15">
        <v>18604929.9965</v>
      </c>
      <c r="D87" s="15">
        <v>8200472.6502</v>
      </c>
      <c r="E87" s="15">
        <v>11373284.441</v>
      </c>
      <c r="F87" s="15">
        <v>66281933.566200003</v>
      </c>
      <c r="G87" s="15">
        <v>80157686.577099994</v>
      </c>
      <c r="H87" s="14">
        <v>14.8895</v>
      </c>
      <c r="I87" s="14">
        <v>12.299799999999999</v>
      </c>
      <c r="J87" s="14">
        <v>12.472300000000001</v>
      </c>
      <c r="K87" s="14">
        <v>11.1568</v>
      </c>
      <c r="L87" s="14">
        <v>2.9216000000000002</v>
      </c>
      <c r="M87" s="14">
        <v>2.8525999999999998</v>
      </c>
    </row>
    <row r="88" spans="1:13" x14ac:dyDescent="0.25">
      <c r="A88" s="13">
        <v>43617</v>
      </c>
      <c r="B88" s="15">
        <v>10643480.855699999</v>
      </c>
      <c r="C88" s="15">
        <v>17428781.241</v>
      </c>
      <c r="D88" s="15">
        <v>8398790.6254999992</v>
      </c>
      <c r="E88" s="15">
        <v>11705837.093</v>
      </c>
      <c r="F88" s="15">
        <v>63475761.748000003</v>
      </c>
      <c r="G88" s="15">
        <v>75404647.660799995</v>
      </c>
      <c r="H88" s="14">
        <v>14.239800000000001</v>
      </c>
      <c r="I88" s="14">
        <v>12.621</v>
      </c>
      <c r="J88" s="14">
        <v>12.297700000000001</v>
      </c>
      <c r="K88" s="14">
        <v>10.9682</v>
      </c>
      <c r="L88" s="14">
        <v>2.8077999999999999</v>
      </c>
      <c r="M88" s="14">
        <v>2.7448000000000001</v>
      </c>
    </row>
    <row r="89" spans="1:13" x14ac:dyDescent="0.25">
      <c r="A89" s="13">
        <v>43647</v>
      </c>
      <c r="B89" s="15">
        <v>9996293.7720999997</v>
      </c>
      <c r="C89" s="15">
        <v>17700067.972100001</v>
      </c>
      <c r="D89" s="15">
        <v>8104694.2828000002</v>
      </c>
      <c r="E89" s="15">
        <v>11349651.6742</v>
      </c>
      <c r="F89" s="15">
        <v>69584716.682899997</v>
      </c>
      <c r="G89" s="15">
        <v>84020380.3521</v>
      </c>
      <c r="H89" s="14">
        <v>14.537800000000001</v>
      </c>
      <c r="I89" s="14">
        <v>12.199299999999999</v>
      </c>
      <c r="J89" s="14">
        <v>12.4</v>
      </c>
      <c r="K89" s="14">
        <v>10.9946</v>
      </c>
      <c r="L89" s="14">
        <v>2.5912999999999999</v>
      </c>
      <c r="M89" s="14">
        <v>2.5124</v>
      </c>
    </row>
    <row r="90" spans="1:13" x14ac:dyDescent="0.25">
      <c r="A90" s="13">
        <v>43678</v>
      </c>
      <c r="B90" s="15">
        <v>9239448.4118000008</v>
      </c>
      <c r="C90" s="15">
        <v>17099437.081700001</v>
      </c>
      <c r="D90" s="15">
        <v>8429685.6777999997</v>
      </c>
      <c r="E90" s="15">
        <v>12067467.438300001</v>
      </c>
      <c r="F90" s="15">
        <v>70825273.714000002</v>
      </c>
      <c r="G90" s="15">
        <v>86306725.635399997</v>
      </c>
      <c r="H90" s="14">
        <v>14.849500000000001</v>
      </c>
      <c r="I90" s="14">
        <v>11.98</v>
      </c>
      <c r="J90" s="14">
        <v>11.965199999999999</v>
      </c>
      <c r="K90" s="14">
        <v>10.5284</v>
      </c>
      <c r="L90" s="14">
        <v>2.3972000000000002</v>
      </c>
      <c r="M90" s="14">
        <v>2.3454000000000002</v>
      </c>
    </row>
    <row r="91" spans="1:13" x14ac:dyDescent="0.25">
      <c r="A91" s="13">
        <v>43709</v>
      </c>
      <c r="B91" s="15">
        <v>10070879.194599999</v>
      </c>
      <c r="C91" s="15">
        <v>18578564.180199999</v>
      </c>
      <c r="D91" s="15">
        <v>8484310.3871999998</v>
      </c>
      <c r="E91" s="15">
        <v>11943739.489499999</v>
      </c>
      <c r="F91" s="15">
        <v>71807886.416899994</v>
      </c>
      <c r="G91" s="15">
        <v>92123586.426400006</v>
      </c>
      <c r="H91" s="14">
        <v>13.894500000000001</v>
      </c>
      <c r="I91" s="14">
        <v>11.597799999999999</v>
      </c>
      <c r="J91" s="14">
        <v>11.5558</v>
      </c>
      <c r="K91" s="14">
        <v>10.2684</v>
      </c>
      <c r="L91" s="14">
        <v>2.1579000000000002</v>
      </c>
      <c r="M91" s="14">
        <v>2.0949</v>
      </c>
    </row>
    <row r="92" spans="1:13" x14ac:dyDescent="0.25">
      <c r="A92" s="13">
        <v>43739</v>
      </c>
      <c r="B92" s="15">
        <v>10098332.8683</v>
      </c>
      <c r="C92" s="15">
        <v>18179781.578400001</v>
      </c>
      <c r="D92" s="15">
        <v>8246689.7380999997</v>
      </c>
      <c r="E92" s="15">
        <v>11658760.9911</v>
      </c>
      <c r="F92" s="15">
        <v>69090528.751200005</v>
      </c>
      <c r="G92" s="15">
        <v>88881476.202199996</v>
      </c>
      <c r="H92" s="14">
        <v>13.8002</v>
      </c>
      <c r="I92" s="14">
        <v>11.242800000000001</v>
      </c>
      <c r="J92" s="14">
        <v>11.5501</v>
      </c>
      <c r="K92" s="14">
        <v>10.2416</v>
      </c>
      <c r="L92" s="14">
        <v>2.0188000000000001</v>
      </c>
      <c r="M92" s="14">
        <v>1.9737</v>
      </c>
    </row>
    <row r="93" spans="1:13" x14ac:dyDescent="0.25">
      <c r="A93" s="13">
        <v>43770</v>
      </c>
      <c r="B93" s="15">
        <v>7200352.6701999996</v>
      </c>
      <c r="C93" s="15">
        <v>13012660.051200001</v>
      </c>
      <c r="D93" s="15">
        <v>8039228.9214000003</v>
      </c>
      <c r="E93" s="15">
        <v>11502660.3956</v>
      </c>
      <c r="F93" s="15">
        <v>74174270.1329</v>
      </c>
      <c r="G93" s="15">
        <v>90906764.272599995</v>
      </c>
      <c r="H93" s="14">
        <v>11.6372</v>
      </c>
      <c r="I93" s="14">
        <v>10.7201</v>
      </c>
      <c r="J93" s="14">
        <v>11.897500000000001</v>
      </c>
      <c r="K93" s="14">
        <v>10.5846</v>
      </c>
      <c r="L93" s="14">
        <v>2.0207000000000002</v>
      </c>
      <c r="M93" s="14">
        <v>1.9703999999999999</v>
      </c>
    </row>
    <row r="94" spans="1:13" x14ac:dyDescent="0.25">
      <c r="A94" s="13">
        <v>43800</v>
      </c>
      <c r="B94" s="15">
        <v>6602044.5325999996</v>
      </c>
      <c r="C94" s="15">
        <v>11283202.1995</v>
      </c>
      <c r="D94" s="15">
        <v>7750480.1988000004</v>
      </c>
      <c r="E94" s="15">
        <v>10947748.6894</v>
      </c>
      <c r="F94" s="15">
        <v>69513283.096200004</v>
      </c>
      <c r="G94" s="15">
        <v>86316777.967500001</v>
      </c>
      <c r="H94" s="14">
        <v>11.3355</v>
      </c>
      <c r="I94" s="14">
        <v>10.4915</v>
      </c>
      <c r="J94" s="14">
        <v>12.389699999999999</v>
      </c>
      <c r="K94" s="14">
        <v>11.0989</v>
      </c>
      <c r="L94" s="14">
        <v>2.1928999999999998</v>
      </c>
      <c r="M94" s="14">
        <v>2.1616</v>
      </c>
    </row>
    <row r="95" spans="1:13" x14ac:dyDescent="0.25">
      <c r="A95" s="13">
        <v>43831</v>
      </c>
      <c r="B95" s="15">
        <v>8381722.1328999996</v>
      </c>
      <c r="C95" s="15">
        <v>14305525.3203</v>
      </c>
      <c r="D95" s="15">
        <v>7384411.3487</v>
      </c>
      <c r="E95" s="15">
        <v>10151640.989700001</v>
      </c>
      <c r="F95" s="15">
        <v>58657000.825300001</v>
      </c>
      <c r="G95" s="15">
        <v>74395067.871399999</v>
      </c>
      <c r="H95" s="14">
        <v>11.2676</v>
      </c>
      <c r="I95" s="14">
        <v>10.488899999999999</v>
      </c>
      <c r="J95" s="14">
        <v>12.9041</v>
      </c>
      <c r="K95" s="14">
        <v>11.5206</v>
      </c>
      <c r="L95" s="14">
        <v>2.4205999999999999</v>
      </c>
      <c r="M95" s="14">
        <v>2.3908</v>
      </c>
    </row>
    <row r="96" spans="1:13" x14ac:dyDescent="0.25">
      <c r="A96" s="13">
        <v>43862</v>
      </c>
      <c r="B96" s="15">
        <v>9190236.0544000007</v>
      </c>
      <c r="C96" s="15">
        <v>16191200.201199999</v>
      </c>
      <c r="D96" s="15">
        <v>7665950.1754000001</v>
      </c>
      <c r="E96" s="15">
        <v>10555900.276799999</v>
      </c>
      <c r="F96" s="15">
        <v>60353717.7223</v>
      </c>
      <c r="G96" s="15">
        <v>77077001.363999993</v>
      </c>
      <c r="H96" s="14">
        <v>11.306100000000001</v>
      </c>
      <c r="I96" s="14">
        <v>10.379200000000001</v>
      </c>
      <c r="J96" s="14">
        <v>12.8833</v>
      </c>
      <c r="K96" s="14">
        <v>11.3893</v>
      </c>
      <c r="L96" s="14">
        <v>2.573</v>
      </c>
      <c r="M96" s="14">
        <v>2.4855999999999998</v>
      </c>
    </row>
    <row r="97" spans="1:13" x14ac:dyDescent="0.25">
      <c r="A97" s="13">
        <v>43891</v>
      </c>
      <c r="B97" s="15">
        <v>10724425.3244</v>
      </c>
      <c r="C97" s="15">
        <v>19464412.538800001</v>
      </c>
      <c r="D97" s="15">
        <v>8020586.2945999997</v>
      </c>
      <c r="E97" s="15">
        <v>11176800.7797</v>
      </c>
      <c r="F97" s="15">
        <v>61472109.471100003</v>
      </c>
      <c r="G97" s="15">
        <v>79471680.426100001</v>
      </c>
      <c r="H97" s="14">
        <v>12.396800000000001</v>
      </c>
      <c r="I97" s="14">
        <v>10.8017</v>
      </c>
      <c r="J97" s="14">
        <v>12.8718</v>
      </c>
      <c r="K97" s="14">
        <v>11.505100000000001</v>
      </c>
      <c r="L97" s="14">
        <v>2.6701999999999999</v>
      </c>
      <c r="M97" s="14">
        <v>2.6177999999999999</v>
      </c>
    </row>
    <row r="98" spans="1:13" x14ac:dyDescent="0.25">
      <c r="A98" s="13">
        <v>43922</v>
      </c>
      <c r="B98" s="15">
        <v>3470114.0205000001</v>
      </c>
      <c r="C98" s="15">
        <v>5901915.1157999998</v>
      </c>
      <c r="D98" s="15">
        <v>4873524.6486</v>
      </c>
      <c r="E98" s="15">
        <v>7527630.4676000001</v>
      </c>
      <c r="F98" s="15">
        <v>6757368.7547000004</v>
      </c>
      <c r="G98" s="15">
        <v>7631732.7401000001</v>
      </c>
      <c r="H98" s="14">
        <v>8.8019999999999996</v>
      </c>
      <c r="I98" s="14">
        <v>9.4540000000000006</v>
      </c>
      <c r="J98" s="14">
        <v>10.4885</v>
      </c>
      <c r="K98" s="14">
        <v>9.5175999999999998</v>
      </c>
      <c r="L98" s="14">
        <v>2.3045</v>
      </c>
      <c r="M98" s="14">
        <v>2.2256</v>
      </c>
    </row>
    <row r="99" spans="1:13" x14ac:dyDescent="0.25">
      <c r="A99" s="13">
        <v>43952</v>
      </c>
      <c r="B99" s="15">
        <v>2768144.6597000002</v>
      </c>
      <c r="C99" s="15">
        <v>5031076.3668999998</v>
      </c>
      <c r="D99" s="15">
        <v>5555827.4288999997</v>
      </c>
      <c r="E99" s="15">
        <v>8783358.9514000006</v>
      </c>
      <c r="F99" s="15">
        <v>10125978.5462</v>
      </c>
      <c r="G99" s="15">
        <v>11861422.1467</v>
      </c>
      <c r="H99" s="14">
        <v>10.992100000000001</v>
      </c>
      <c r="I99" s="14">
        <v>9.9434000000000005</v>
      </c>
      <c r="J99" s="14">
        <v>11.9376</v>
      </c>
      <c r="K99" s="14">
        <v>10.6167</v>
      </c>
      <c r="L99" s="14">
        <v>2.6453000000000002</v>
      </c>
      <c r="M99" s="14">
        <v>2.6404000000000001</v>
      </c>
    </row>
    <row r="100" spans="1:13" x14ac:dyDescent="0.25">
      <c r="A100" s="13">
        <v>43983</v>
      </c>
      <c r="B100" s="15">
        <v>5031572.5668000001</v>
      </c>
      <c r="C100" s="15">
        <v>8169255.4637000002</v>
      </c>
      <c r="D100" s="15">
        <v>6569111.4831999997</v>
      </c>
      <c r="E100" s="15">
        <v>9458073.5470000003</v>
      </c>
      <c r="F100" s="15">
        <v>19323698.384500001</v>
      </c>
      <c r="G100" s="15">
        <v>22878230.3497</v>
      </c>
      <c r="H100" s="14">
        <v>10.8804</v>
      </c>
      <c r="I100" s="14">
        <v>9.9511000000000003</v>
      </c>
      <c r="J100" s="14">
        <v>12.023300000000001</v>
      </c>
      <c r="K100" s="14">
        <v>10.8125</v>
      </c>
      <c r="L100" s="14">
        <v>2.6932999999999998</v>
      </c>
      <c r="M100" s="14">
        <v>2.6705000000000001</v>
      </c>
    </row>
    <row r="101" spans="1:13" x14ac:dyDescent="0.25">
      <c r="A101" s="13">
        <v>44013</v>
      </c>
      <c r="B101" s="15">
        <v>4429176.9710999997</v>
      </c>
      <c r="C101" s="15">
        <v>9128690.8226999994</v>
      </c>
      <c r="D101" s="15">
        <v>7757141.6304000001</v>
      </c>
      <c r="E101" s="15">
        <v>10810708.747500001</v>
      </c>
      <c r="F101" s="15">
        <v>12426754.9822</v>
      </c>
      <c r="G101" s="15">
        <v>13809784.3199</v>
      </c>
      <c r="H101" s="14">
        <v>10.667999999999999</v>
      </c>
      <c r="I101" s="14">
        <v>9.4489000000000001</v>
      </c>
      <c r="J101" s="14">
        <v>11.8017</v>
      </c>
      <c r="K101" s="14">
        <v>10.79</v>
      </c>
      <c r="L101" s="14">
        <v>2.6389</v>
      </c>
      <c r="M101" s="14">
        <v>2.5608</v>
      </c>
    </row>
    <row r="102" spans="1:13" x14ac:dyDescent="0.25">
      <c r="A102" s="13">
        <v>44044</v>
      </c>
      <c r="B102" s="15">
        <v>1591006.8961</v>
      </c>
      <c r="C102" s="15">
        <v>3702854.0388000002</v>
      </c>
      <c r="D102" s="15">
        <v>9921865.4445999991</v>
      </c>
      <c r="E102" s="15">
        <v>14610118.5045</v>
      </c>
      <c r="F102" s="15">
        <v>28034274.6514</v>
      </c>
      <c r="G102" s="15">
        <v>32416839.029300001</v>
      </c>
      <c r="H102" s="14">
        <v>12.424300000000001</v>
      </c>
      <c r="I102" s="14">
        <v>10.086600000000001</v>
      </c>
      <c r="J102" s="14">
        <v>11.745799999999999</v>
      </c>
      <c r="K102" s="14">
        <v>10.2943</v>
      </c>
      <c r="L102" s="14">
        <v>2.5975000000000001</v>
      </c>
      <c r="M102" s="14">
        <v>2.5562</v>
      </c>
    </row>
    <row r="103" spans="1:13" x14ac:dyDescent="0.25">
      <c r="A103" s="13">
        <v>44075</v>
      </c>
      <c r="B103" s="15">
        <v>12182946.271</v>
      </c>
      <c r="C103" s="15">
        <v>19040360.559</v>
      </c>
      <c r="D103" s="15">
        <v>10438399.7696</v>
      </c>
      <c r="E103" s="15">
        <v>13987342.8835</v>
      </c>
      <c r="F103" s="15">
        <v>70593589.876200005</v>
      </c>
      <c r="G103" s="15">
        <v>91421060.031900004</v>
      </c>
      <c r="H103" s="14">
        <v>9.4124999999999996</v>
      </c>
      <c r="I103" s="14">
        <v>8.9426000000000005</v>
      </c>
      <c r="J103" s="14">
        <v>11.3523</v>
      </c>
      <c r="K103" s="14">
        <v>10.2301</v>
      </c>
      <c r="L103" s="14">
        <v>2.5087000000000002</v>
      </c>
      <c r="M103" s="14">
        <v>2.4342000000000001</v>
      </c>
    </row>
    <row r="104" spans="1:13" x14ac:dyDescent="0.25">
      <c r="A104" s="13">
        <v>44105</v>
      </c>
      <c r="B104" s="15">
        <v>6386778.3397000004</v>
      </c>
      <c r="C104" s="15">
        <v>13182811.3343</v>
      </c>
      <c r="D104" s="15">
        <v>9984906.7938000001</v>
      </c>
      <c r="E104" s="15">
        <v>13773752.5962</v>
      </c>
      <c r="F104" s="15">
        <v>70892975.553499997</v>
      </c>
      <c r="G104" s="15">
        <v>84976118.827099994</v>
      </c>
      <c r="H104" s="14">
        <v>9.5652000000000008</v>
      </c>
      <c r="I104" s="14">
        <v>9.0755999999999997</v>
      </c>
      <c r="J104" s="14">
        <v>11.5585</v>
      </c>
      <c r="K104" s="14">
        <v>10.3032</v>
      </c>
      <c r="L104" s="14">
        <v>2.4893999999999998</v>
      </c>
      <c r="M104" s="14">
        <v>2.4510999999999998</v>
      </c>
    </row>
    <row r="105" spans="1:13" x14ac:dyDescent="0.25">
      <c r="A105" s="13">
        <v>44136</v>
      </c>
      <c r="B105" s="15">
        <v>12676492.356799999</v>
      </c>
      <c r="C105" s="15">
        <v>20778845.671999998</v>
      </c>
      <c r="D105" s="15">
        <v>9870581.2514999993</v>
      </c>
      <c r="E105" s="15">
        <v>13309023.658299999</v>
      </c>
      <c r="F105" s="15">
        <v>73292986.979499996</v>
      </c>
      <c r="G105" s="15">
        <v>84497288.6884</v>
      </c>
      <c r="H105" s="14">
        <v>11.8278</v>
      </c>
      <c r="I105" s="14">
        <v>9.0259999999999998</v>
      </c>
      <c r="J105" s="14">
        <v>11.5747</v>
      </c>
      <c r="K105" s="14">
        <v>10.2486</v>
      </c>
      <c r="L105" s="14">
        <v>2.4359999999999999</v>
      </c>
      <c r="M105" s="14">
        <v>2.3729</v>
      </c>
    </row>
    <row r="106" spans="1:13" x14ac:dyDescent="0.25">
      <c r="A106" s="13">
        <v>44166</v>
      </c>
      <c r="B106" s="15">
        <v>12788715.0813</v>
      </c>
      <c r="C106" s="15">
        <v>23784675.851</v>
      </c>
      <c r="D106" s="15">
        <v>10189575.8071</v>
      </c>
      <c r="E106" s="15">
        <v>13888371.421800001</v>
      </c>
      <c r="F106" s="15">
        <v>76514828.894400001</v>
      </c>
      <c r="G106" s="15">
        <v>86721948.892499998</v>
      </c>
      <c r="H106" s="14">
        <v>9.7133000000000003</v>
      </c>
      <c r="I106" s="14">
        <v>8.9460999999999995</v>
      </c>
      <c r="J106" s="14">
        <v>11.875400000000001</v>
      </c>
      <c r="K106" s="14">
        <v>10.2974</v>
      </c>
      <c r="L106" s="14">
        <v>2.3961999999999999</v>
      </c>
      <c r="M106" s="14">
        <v>2.3569</v>
      </c>
    </row>
    <row r="107" spans="1:13" x14ac:dyDescent="0.25">
      <c r="A107" s="13">
        <v>44197</v>
      </c>
      <c r="B107" s="15">
        <v>7902658.9582000002</v>
      </c>
      <c r="C107" s="15">
        <v>21273118.040899999</v>
      </c>
      <c r="D107" s="15">
        <v>10245988.1557</v>
      </c>
      <c r="E107" s="15">
        <v>13397174.2443</v>
      </c>
      <c r="F107" s="15">
        <v>72050905.456100002</v>
      </c>
      <c r="G107" s="15">
        <v>85267034.0255</v>
      </c>
      <c r="H107" s="14">
        <v>12.807600000000001</v>
      </c>
      <c r="I107" s="14">
        <v>9.0764999999999993</v>
      </c>
      <c r="J107" s="14">
        <v>11.6646</v>
      </c>
      <c r="K107" s="14">
        <v>10.256600000000001</v>
      </c>
      <c r="L107" s="14">
        <v>2.3389000000000002</v>
      </c>
      <c r="M107" s="14">
        <v>2.3294999999999999</v>
      </c>
    </row>
    <row r="108" spans="1:13" x14ac:dyDescent="0.25">
      <c r="A108" s="13">
        <v>44228</v>
      </c>
      <c r="B108" s="15">
        <v>5586214.0258999998</v>
      </c>
      <c r="C108" s="15">
        <v>9593042.0636999998</v>
      </c>
      <c r="D108" s="15">
        <v>9437082.0269000009</v>
      </c>
      <c r="E108" s="15">
        <v>12738029.866900001</v>
      </c>
      <c r="F108" s="15">
        <v>49392684.918799996</v>
      </c>
      <c r="G108" s="15">
        <v>60045063.430100001</v>
      </c>
      <c r="H108" s="14">
        <v>9.3544</v>
      </c>
      <c r="I108" s="14">
        <v>8.8542000000000005</v>
      </c>
      <c r="J108" s="14">
        <v>11.792899999999999</v>
      </c>
      <c r="K108" s="14">
        <v>10.4163</v>
      </c>
      <c r="L108" s="14">
        <v>2.3492999999999999</v>
      </c>
      <c r="M108" s="14">
        <v>2.2829999999999999</v>
      </c>
    </row>
    <row r="109" spans="1:13" x14ac:dyDescent="0.25">
      <c r="A109" s="13">
        <v>44256</v>
      </c>
      <c r="B109" s="15">
        <v>11999348.729699999</v>
      </c>
      <c r="C109" s="15">
        <v>23850749.220199998</v>
      </c>
      <c r="D109" s="15">
        <v>11665456.113299999</v>
      </c>
      <c r="E109" s="15">
        <v>15959320.697000001</v>
      </c>
      <c r="F109" s="15">
        <v>57492996.324600004</v>
      </c>
      <c r="G109" s="15">
        <v>72701891.677100003</v>
      </c>
      <c r="H109" s="14">
        <v>9.2341999999999995</v>
      </c>
      <c r="I109" s="14">
        <v>8.0207999999999995</v>
      </c>
      <c r="J109" s="14">
        <v>10.4964</v>
      </c>
      <c r="K109" s="14">
        <v>9.0983000000000001</v>
      </c>
      <c r="L109" s="14">
        <v>2.3125</v>
      </c>
      <c r="M109" s="14">
        <v>2.2602000000000002</v>
      </c>
    </row>
    <row r="110" spans="1:13" x14ac:dyDescent="0.25">
      <c r="A110" s="13">
        <v>44287</v>
      </c>
      <c r="B110" s="15">
        <v>4884005.9446999999</v>
      </c>
      <c r="C110" s="15">
        <v>12078199.328</v>
      </c>
      <c r="D110" s="15">
        <v>11319418.301999999</v>
      </c>
      <c r="E110" s="15">
        <v>15744132.6853</v>
      </c>
      <c r="F110" s="15">
        <v>69107240.141100004</v>
      </c>
      <c r="G110" s="15">
        <v>86279084.071600005</v>
      </c>
      <c r="H110" s="14">
        <v>8.1312999999999995</v>
      </c>
      <c r="I110" s="14">
        <v>7.5603999999999996</v>
      </c>
      <c r="J110" s="14">
        <v>10.771100000000001</v>
      </c>
      <c r="K110" s="14">
        <v>9.3070000000000004</v>
      </c>
      <c r="L110" s="14">
        <v>2.3609</v>
      </c>
      <c r="M110" s="14">
        <v>2.3081999999999998</v>
      </c>
    </row>
    <row r="111" spans="1:13" x14ac:dyDescent="0.25">
      <c r="A111" s="13">
        <v>44317</v>
      </c>
      <c r="B111" s="15">
        <v>8947728.0179999992</v>
      </c>
      <c r="C111" s="15">
        <v>17717698.4333</v>
      </c>
      <c r="D111" s="15">
        <v>12419422.0635</v>
      </c>
      <c r="E111" s="15">
        <v>16422844.2444</v>
      </c>
      <c r="F111" s="15">
        <v>72547846.270099998</v>
      </c>
      <c r="G111" s="15">
        <v>91453136.427399993</v>
      </c>
      <c r="H111" s="14">
        <v>10.176399999999999</v>
      </c>
      <c r="I111" s="14">
        <v>8.1355000000000004</v>
      </c>
      <c r="J111" s="14">
        <v>10.728999999999999</v>
      </c>
      <c r="K111" s="14">
        <v>9.4649999999999999</v>
      </c>
      <c r="L111" s="14">
        <v>2.4335</v>
      </c>
      <c r="M111" s="14">
        <v>2.3672</v>
      </c>
    </row>
    <row r="112" spans="1:13" x14ac:dyDescent="0.25">
      <c r="A112" s="13">
        <v>44348</v>
      </c>
      <c r="B112" s="15">
        <v>17281774.352400001</v>
      </c>
      <c r="C112" s="15">
        <v>35667607.782300003</v>
      </c>
      <c r="D112" s="15">
        <v>11852983.101500001</v>
      </c>
      <c r="E112" s="15">
        <v>16199533.203600001</v>
      </c>
      <c r="F112" s="15">
        <v>81434369.816200003</v>
      </c>
      <c r="G112" s="15">
        <v>94848827.977300003</v>
      </c>
      <c r="H112" s="14">
        <v>8.5762999999999998</v>
      </c>
      <c r="I112" s="14">
        <v>7.5228999999999999</v>
      </c>
      <c r="J112" s="14">
        <v>10.8886</v>
      </c>
      <c r="K112" s="14">
        <v>9.4625000000000004</v>
      </c>
      <c r="L112" s="14">
        <v>2.5758000000000001</v>
      </c>
      <c r="M112" s="14">
        <v>2.476</v>
      </c>
    </row>
    <row r="113" spans="1:13" x14ac:dyDescent="0.25">
      <c r="A113" s="13">
        <v>44378</v>
      </c>
      <c r="B113" s="15">
        <v>21088660.193100002</v>
      </c>
      <c r="C113" s="15">
        <v>32337856.456900001</v>
      </c>
      <c r="D113" s="15">
        <v>10832180.275699999</v>
      </c>
      <c r="E113" s="15">
        <v>14858624.0941</v>
      </c>
      <c r="F113" s="15">
        <v>85912424.659899995</v>
      </c>
      <c r="G113" s="15">
        <v>98590186.744599998</v>
      </c>
      <c r="H113" s="14">
        <v>9.4337</v>
      </c>
      <c r="I113" s="14">
        <v>7.7538999999999998</v>
      </c>
      <c r="J113" s="14">
        <v>11.790900000000001</v>
      </c>
      <c r="K113" s="14">
        <v>10.3348</v>
      </c>
      <c r="L113" s="14">
        <v>2.7852999999999999</v>
      </c>
      <c r="M113" s="14">
        <v>2.8037999999999998</v>
      </c>
    </row>
    <row r="114" spans="1:13" x14ac:dyDescent="0.25">
      <c r="A114" s="13">
        <v>44409</v>
      </c>
      <c r="B114" s="15">
        <v>17042176.803399999</v>
      </c>
      <c r="C114" s="15">
        <v>31978816.720199998</v>
      </c>
      <c r="D114" s="15">
        <v>11422873.307499999</v>
      </c>
      <c r="E114" s="15">
        <v>14599250.9429</v>
      </c>
      <c r="F114" s="15">
        <v>83727633.178200006</v>
      </c>
      <c r="G114" s="15">
        <v>98394544.312700003</v>
      </c>
      <c r="H114" s="14">
        <v>9.1714000000000002</v>
      </c>
      <c r="I114" s="14">
        <v>8.5213999999999999</v>
      </c>
      <c r="J114" s="14">
        <v>11.708399999999999</v>
      </c>
      <c r="K114" s="14">
        <v>10.7492</v>
      </c>
      <c r="L114" s="14">
        <v>3.1457000000000002</v>
      </c>
      <c r="M114" s="14">
        <v>3.0613999999999999</v>
      </c>
    </row>
    <row r="115" spans="1:13" x14ac:dyDescent="0.25">
      <c r="A115" s="13">
        <v>44440</v>
      </c>
      <c r="B115" s="15">
        <v>26756200.627900001</v>
      </c>
      <c r="C115" s="15">
        <v>37975288.5722</v>
      </c>
      <c r="D115" s="15">
        <v>10548514.673</v>
      </c>
      <c r="E115" s="15">
        <v>14114805.4487</v>
      </c>
      <c r="F115" s="15">
        <v>86780689.8134</v>
      </c>
      <c r="G115" s="15">
        <v>103492999.1134</v>
      </c>
      <c r="H115" s="14">
        <v>10.0594</v>
      </c>
      <c r="I115" s="14">
        <v>9.0733999999999995</v>
      </c>
      <c r="J115" s="14">
        <v>13.021000000000001</v>
      </c>
      <c r="K115" s="14">
        <v>11.732799999999999</v>
      </c>
      <c r="L115" s="14">
        <v>3.3515000000000001</v>
      </c>
      <c r="M115" s="14">
        <v>3.3121</v>
      </c>
    </row>
    <row r="116" spans="1:13" x14ac:dyDescent="0.25">
      <c r="A116" s="13">
        <v>44470</v>
      </c>
      <c r="B116" s="15">
        <v>31079393.756999999</v>
      </c>
      <c r="C116" s="15">
        <v>40871381.941100001</v>
      </c>
      <c r="D116" s="15">
        <v>9716795.8479999993</v>
      </c>
      <c r="E116" s="15">
        <v>12685845.4628</v>
      </c>
      <c r="F116" s="15">
        <v>89694505.206900001</v>
      </c>
      <c r="G116" s="15">
        <v>104797324.01540001</v>
      </c>
      <c r="H116" s="14">
        <v>10.6815</v>
      </c>
      <c r="I116" s="14">
        <v>10.0677</v>
      </c>
      <c r="J116" s="14">
        <v>14.215199999999999</v>
      </c>
      <c r="K116" s="14">
        <v>13.036199999999999</v>
      </c>
      <c r="L116" s="14">
        <v>3.6831999999999998</v>
      </c>
      <c r="M116" s="14">
        <v>3.6120000000000001</v>
      </c>
    </row>
    <row r="117" spans="1:13" x14ac:dyDescent="0.25">
      <c r="A117" s="13">
        <v>44501</v>
      </c>
      <c r="B117" s="15">
        <v>25536761.8684</v>
      </c>
      <c r="C117" s="15">
        <v>38376454.313900001</v>
      </c>
      <c r="D117" s="15">
        <v>8945177.7610999998</v>
      </c>
      <c r="E117" s="15">
        <v>11848924.489600001</v>
      </c>
      <c r="F117" s="15">
        <v>87412557.856000006</v>
      </c>
      <c r="G117" s="15">
        <v>102293783.32359999</v>
      </c>
      <c r="H117" s="14">
        <v>11.6036</v>
      </c>
      <c r="I117" s="14">
        <v>10.774699999999999</v>
      </c>
      <c r="J117" s="14">
        <v>15.237</v>
      </c>
      <c r="K117" s="14">
        <v>13.9819</v>
      </c>
      <c r="L117" s="14">
        <v>3.9790000000000001</v>
      </c>
      <c r="M117" s="14">
        <v>4.0087999999999999</v>
      </c>
    </row>
    <row r="118" spans="1:13" x14ac:dyDescent="0.25">
      <c r="A118" s="13">
        <v>44531</v>
      </c>
      <c r="B118" s="15">
        <v>17003812.826499999</v>
      </c>
      <c r="C118" s="15">
        <v>35433534.139700003</v>
      </c>
      <c r="D118" s="15">
        <v>8527731.2573000006</v>
      </c>
      <c r="E118" s="15">
        <v>11105528.1425</v>
      </c>
      <c r="F118" s="15">
        <v>91346718.585800007</v>
      </c>
      <c r="G118" s="15">
        <v>104152101.2608</v>
      </c>
      <c r="H118" s="14">
        <v>11.867599999999999</v>
      </c>
      <c r="I118" s="14">
        <v>10.7531</v>
      </c>
      <c r="J118" s="14">
        <v>15.465</v>
      </c>
      <c r="K118" s="14">
        <v>14.285299999999999</v>
      </c>
      <c r="L118" s="14">
        <v>4.0631000000000004</v>
      </c>
      <c r="M118" s="14">
        <v>4.0495999999999999</v>
      </c>
    </row>
    <row r="119" spans="1:13" x14ac:dyDescent="0.25">
      <c r="A119" s="13">
        <v>44562</v>
      </c>
      <c r="B119" s="15">
        <v>11466932.590500001</v>
      </c>
      <c r="C119" s="15">
        <v>24050305.875300001</v>
      </c>
      <c r="D119" s="15">
        <v>7753625.2423</v>
      </c>
      <c r="E119" s="15">
        <v>10135234.747199999</v>
      </c>
      <c r="F119" s="15">
        <v>85070766.862800002</v>
      </c>
      <c r="G119" s="15">
        <v>98936067.109599993</v>
      </c>
      <c r="H119" s="14">
        <v>15.4975</v>
      </c>
      <c r="I119" s="14">
        <v>12.8347</v>
      </c>
      <c r="J119" s="14">
        <v>16.218599999999999</v>
      </c>
      <c r="K119" s="14">
        <v>14.943300000000001</v>
      </c>
      <c r="L119" s="14">
        <v>4.2443</v>
      </c>
      <c r="M119" s="14">
        <v>4.2282999999999999</v>
      </c>
    </row>
    <row r="120" spans="1:13" x14ac:dyDescent="0.25">
      <c r="A120" s="13">
        <v>44593</v>
      </c>
      <c r="B120" s="15">
        <v>11650457.790200001</v>
      </c>
      <c r="C120" s="15">
        <v>24588596.595800001</v>
      </c>
      <c r="D120" s="15">
        <v>7528888.1635999996</v>
      </c>
      <c r="E120" s="15">
        <v>9797410.5410999991</v>
      </c>
      <c r="F120" s="15">
        <v>84199882.308200002</v>
      </c>
      <c r="G120" s="15">
        <v>96298410.749500006</v>
      </c>
      <c r="H120" s="14">
        <v>16.341200000000001</v>
      </c>
      <c r="I120" s="14">
        <v>13.3094</v>
      </c>
      <c r="J120" s="14">
        <v>16.7256</v>
      </c>
      <c r="K120" s="14">
        <v>15.3856</v>
      </c>
      <c r="L120" s="14">
        <v>4.4619</v>
      </c>
      <c r="M120" s="14">
        <v>4.41</v>
      </c>
    </row>
    <row r="121" spans="1:13" x14ac:dyDescent="0.25">
      <c r="A121" s="13">
        <v>44621</v>
      </c>
      <c r="B121" s="15">
        <v>13034054.0625</v>
      </c>
      <c r="C121" s="15">
        <v>25058721.601100001</v>
      </c>
      <c r="D121" s="15">
        <v>8789663.6129000001</v>
      </c>
      <c r="E121" s="15">
        <v>11791551.3215</v>
      </c>
      <c r="F121" s="15">
        <v>82186422.586899996</v>
      </c>
      <c r="G121" s="15">
        <v>94708875.445700005</v>
      </c>
      <c r="H121" s="14">
        <v>15.387600000000001</v>
      </c>
      <c r="I121" s="14">
        <v>13.525600000000001</v>
      </c>
      <c r="J121" s="14">
        <v>16.767099999999999</v>
      </c>
      <c r="K121" s="14">
        <v>15.4649</v>
      </c>
      <c r="L121" s="14">
        <v>4.4598000000000004</v>
      </c>
      <c r="M121" s="14">
        <v>4.4462999999999999</v>
      </c>
    </row>
    <row r="122" spans="1:13" x14ac:dyDescent="0.25">
      <c r="A122" s="13">
        <v>44652</v>
      </c>
      <c r="B122" s="15">
        <v>11121932.195699999</v>
      </c>
      <c r="C122" s="15">
        <v>22487520.5288</v>
      </c>
      <c r="D122" s="15">
        <v>8120573.2276999997</v>
      </c>
      <c r="E122" s="15">
        <v>10771258.7949</v>
      </c>
      <c r="F122" s="15">
        <v>81064285.921800002</v>
      </c>
      <c r="G122" s="15">
        <v>93321948.022</v>
      </c>
      <c r="H122" s="14">
        <v>16.729700000000001</v>
      </c>
      <c r="I122" s="14">
        <v>14.3248</v>
      </c>
      <c r="J122" s="14">
        <v>17.846299999999999</v>
      </c>
      <c r="K122" s="14">
        <v>16.444199999999999</v>
      </c>
      <c r="L122" s="14">
        <v>4.4473000000000003</v>
      </c>
      <c r="M122" s="14">
        <v>4.3860999999999999</v>
      </c>
    </row>
    <row r="123" spans="1:13" x14ac:dyDescent="0.25">
      <c r="A123" s="13">
        <v>44682</v>
      </c>
      <c r="B123" s="15">
        <v>11167807.7116</v>
      </c>
      <c r="C123" s="15">
        <v>23643793.889899999</v>
      </c>
      <c r="D123" s="15">
        <v>8142943.9527000003</v>
      </c>
      <c r="E123" s="15">
        <v>10563534.550100001</v>
      </c>
      <c r="F123" s="15">
        <v>76824385.922900006</v>
      </c>
      <c r="G123" s="15">
        <v>89664338.327700004</v>
      </c>
      <c r="H123" s="14">
        <v>16.8231</v>
      </c>
      <c r="I123" s="14">
        <v>14.736499999999999</v>
      </c>
      <c r="J123" s="14">
        <v>18.117799999999999</v>
      </c>
      <c r="K123" s="14">
        <v>16.814900000000002</v>
      </c>
      <c r="L123" s="14">
        <v>4.3666999999999998</v>
      </c>
      <c r="M123" s="14">
        <v>4.3315999999999999</v>
      </c>
    </row>
    <row r="124" spans="1:13" x14ac:dyDescent="0.25">
      <c r="A124" s="13">
        <v>44713</v>
      </c>
      <c r="B124" s="15">
        <v>11539300.6061</v>
      </c>
      <c r="C124" s="15">
        <v>23301141.326900002</v>
      </c>
      <c r="D124" s="15">
        <v>8000529.6266999999</v>
      </c>
      <c r="E124" s="15">
        <v>10622222.1292</v>
      </c>
      <c r="F124" s="15">
        <v>81606500.051599994</v>
      </c>
      <c r="G124" s="15">
        <v>91804758.133399993</v>
      </c>
      <c r="H124" s="14">
        <v>16.4361</v>
      </c>
      <c r="I124" s="14">
        <v>14.3721</v>
      </c>
      <c r="J124" s="14">
        <v>18.1844</v>
      </c>
      <c r="K124" s="14">
        <v>16.8398</v>
      </c>
      <c r="L124" s="14">
        <v>4.3232999999999997</v>
      </c>
      <c r="M124" s="14">
        <v>4.3379000000000003</v>
      </c>
    </row>
    <row r="125" spans="1:13" x14ac:dyDescent="0.25">
      <c r="A125" s="13">
        <v>44743</v>
      </c>
      <c r="B125" s="15">
        <v>10810283.6972</v>
      </c>
      <c r="C125" s="15">
        <v>20143475.404599998</v>
      </c>
      <c r="D125" s="15">
        <v>7894960.1599000003</v>
      </c>
      <c r="E125" s="15">
        <v>10767508.138599999</v>
      </c>
      <c r="F125" s="15">
        <v>80888356.685599998</v>
      </c>
      <c r="G125" s="15">
        <v>92250137.377200007</v>
      </c>
      <c r="H125" s="14">
        <v>14.1533</v>
      </c>
      <c r="I125" s="14">
        <v>14.150600000000001</v>
      </c>
      <c r="J125" s="14">
        <v>18.831800000000001</v>
      </c>
      <c r="K125" s="14">
        <v>17.322099999999999</v>
      </c>
      <c r="L125" s="14">
        <v>4.3060999999999998</v>
      </c>
      <c r="M125" s="14">
        <v>4.2938999999999998</v>
      </c>
    </row>
    <row r="126" spans="1:13" x14ac:dyDescent="0.25">
      <c r="A126" s="13">
        <v>44774</v>
      </c>
      <c r="B126" s="15">
        <v>9868323.6513999999</v>
      </c>
      <c r="C126" s="15">
        <v>19473483.9397</v>
      </c>
      <c r="D126" s="15">
        <v>8621844.6165999994</v>
      </c>
      <c r="E126" s="15">
        <v>11340642.466600001</v>
      </c>
      <c r="F126" s="15">
        <v>83402525.559300005</v>
      </c>
      <c r="G126" s="15">
        <v>93678202.048299998</v>
      </c>
      <c r="H126" s="14">
        <v>13.775399999999999</v>
      </c>
      <c r="I126" s="14">
        <v>14.5966</v>
      </c>
      <c r="J126" s="14">
        <v>19.0593</v>
      </c>
      <c r="K126" s="14">
        <v>17.729900000000001</v>
      </c>
      <c r="L126" s="14">
        <v>4.2305999999999999</v>
      </c>
      <c r="M126" s="14">
        <v>4.2291999999999996</v>
      </c>
    </row>
    <row r="127" spans="1:13" x14ac:dyDescent="0.25">
      <c r="A127" s="13">
        <v>44805</v>
      </c>
      <c r="B127" s="15">
        <v>12456209.8825</v>
      </c>
      <c r="C127" s="15">
        <v>21980384.563900001</v>
      </c>
      <c r="D127" s="15">
        <v>8268364.0695000002</v>
      </c>
      <c r="E127" s="15">
        <v>11227412.793299999</v>
      </c>
      <c r="F127" s="15">
        <v>84714049.778699994</v>
      </c>
      <c r="G127" s="15">
        <v>93939659.457499996</v>
      </c>
      <c r="H127" s="14">
        <v>16.0276</v>
      </c>
      <c r="I127" s="14">
        <v>15.3887</v>
      </c>
      <c r="J127" s="14">
        <v>19.614599999999999</v>
      </c>
      <c r="K127" s="14">
        <v>18.07</v>
      </c>
      <c r="L127" s="14">
        <v>4.3005000000000004</v>
      </c>
      <c r="M127" s="14">
        <v>4.2944000000000004</v>
      </c>
    </row>
    <row r="128" spans="1:13" x14ac:dyDescent="0.25">
      <c r="A128" s="13">
        <v>44835</v>
      </c>
      <c r="B128" s="15">
        <v>11865148.758400001</v>
      </c>
      <c r="C128" s="15">
        <v>20286696.9868</v>
      </c>
      <c r="D128" s="15">
        <v>8154346.5537999999</v>
      </c>
      <c r="E128" s="15">
        <v>10767660.750800001</v>
      </c>
      <c r="F128" s="15">
        <v>84816592.263899997</v>
      </c>
      <c r="G128" s="15">
        <v>99186860.247199997</v>
      </c>
      <c r="H128" s="14">
        <v>18.014900000000001</v>
      </c>
      <c r="I128" s="14">
        <v>17.0686</v>
      </c>
      <c r="J128" s="14">
        <v>19.6341</v>
      </c>
      <c r="K128" s="14">
        <v>18.4452</v>
      </c>
      <c r="L128" s="14">
        <v>4.4950000000000001</v>
      </c>
      <c r="M128" s="14">
        <v>4.5209999999999999</v>
      </c>
    </row>
    <row r="129" spans="1:13" x14ac:dyDescent="0.25">
      <c r="A129" s="13">
        <v>44866</v>
      </c>
      <c r="B129" s="15">
        <v>10743265.2158</v>
      </c>
      <c r="C129" s="15">
        <v>19901317.5854</v>
      </c>
      <c r="D129" s="15">
        <v>8270209.9551999997</v>
      </c>
      <c r="E129" s="15">
        <v>10931433.7481</v>
      </c>
      <c r="F129" s="15">
        <v>85365146.579999998</v>
      </c>
      <c r="G129" s="15">
        <v>100099716.4568</v>
      </c>
      <c r="H129" s="14">
        <v>18.007000000000001</v>
      </c>
      <c r="I129" s="14">
        <v>16.653500000000001</v>
      </c>
      <c r="J129" s="14">
        <v>19.5517</v>
      </c>
      <c r="K129" s="14">
        <v>18.1265</v>
      </c>
      <c r="L129" s="14">
        <v>4.6256000000000004</v>
      </c>
      <c r="M129" s="14">
        <v>4.6079999999999997</v>
      </c>
    </row>
    <row r="130" spans="1:13" x14ac:dyDescent="0.25">
      <c r="A130" s="13">
        <v>44896</v>
      </c>
      <c r="B130" s="15">
        <v>9861020.5522000007</v>
      </c>
      <c r="C130" s="15">
        <v>19816843.258000001</v>
      </c>
      <c r="D130" s="15">
        <v>7923461.5177999996</v>
      </c>
      <c r="E130" s="15">
        <v>10451749.5658</v>
      </c>
      <c r="F130" s="15">
        <v>89168793.487800002</v>
      </c>
      <c r="G130" s="15">
        <v>103300697.0948</v>
      </c>
      <c r="H130" s="14">
        <v>18.3873</v>
      </c>
      <c r="I130" s="14">
        <v>16.884799999999998</v>
      </c>
      <c r="J130" s="14">
        <v>19.820499999999999</v>
      </c>
      <c r="K130" s="14">
        <v>18.447399999999998</v>
      </c>
      <c r="L130" s="14">
        <v>4.4004000000000003</v>
      </c>
      <c r="M130" s="14">
        <v>4.3944000000000001</v>
      </c>
    </row>
    <row r="131" spans="1:13" x14ac:dyDescent="0.25">
      <c r="A131" s="13">
        <v>44927</v>
      </c>
      <c r="B131" s="15">
        <v>10802174.6731</v>
      </c>
      <c r="C131" s="15">
        <v>21127003.434599999</v>
      </c>
      <c r="D131" s="15">
        <v>7588911.2189999996</v>
      </c>
      <c r="E131" s="15">
        <v>10156606.1548</v>
      </c>
      <c r="F131" s="15">
        <v>83901831.827800006</v>
      </c>
      <c r="G131" s="15">
        <v>98319791.935499996</v>
      </c>
      <c r="H131" s="14">
        <v>16.862300000000001</v>
      </c>
      <c r="I131" s="14">
        <v>16.124600000000001</v>
      </c>
      <c r="J131" s="14">
        <v>19.950500000000002</v>
      </c>
      <c r="K131" s="14">
        <v>18.3888</v>
      </c>
      <c r="L131" s="14">
        <v>4.2405999999999997</v>
      </c>
      <c r="M131" s="14">
        <v>4.2675999999999998</v>
      </c>
    </row>
    <row r="132" spans="1:13" x14ac:dyDescent="0.25">
      <c r="A132" s="13">
        <v>44958</v>
      </c>
      <c r="B132" s="15">
        <v>14641650.941500001</v>
      </c>
      <c r="C132" s="15">
        <v>23383444.4881</v>
      </c>
      <c r="D132" s="15">
        <v>7525467.9937000005</v>
      </c>
      <c r="E132" s="15">
        <v>9931642.8401999995</v>
      </c>
      <c r="F132" s="15">
        <v>81167166.538200006</v>
      </c>
      <c r="G132" s="15">
        <v>102503022.0878</v>
      </c>
      <c r="H132" s="14">
        <v>16.927099999999999</v>
      </c>
      <c r="I132" s="14">
        <v>16.6937</v>
      </c>
      <c r="J132" s="14">
        <v>19.973199999999999</v>
      </c>
      <c r="K132" s="14">
        <v>18.568999999999999</v>
      </c>
      <c r="L132" s="14">
        <v>4.2576000000000001</v>
      </c>
      <c r="M132" s="14">
        <v>4.2473999999999998</v>
      </c>
    </row>
    <row r="133" spans="1:13" x14ac:dyDescent="0.25">
      <c r="A133" s="13">
        <v>44986</v>
      </c>
      <c r="B133" s="15">
        <v>22661810.308200002</v>
      </c>
      <c r="C133" s="15">
        <v>29197600.056400001</v>
      </c>
      <c r="D133" s="15">
        <v>8721970.5778999999</v>
      </c>
      <c r="E133" s="15">
        <v>11608776.750600001</v>
      </c>
      <c r="F133" s="15">
        <v>85712325.365400001</v>
      </c>
      <c r="G133" s="15">
        <v>96534518.448200002</v>
      </c>
      <c r="H133" s="14">
        <v>16.831600000000002</v>
      </c>
      <c r="I133" s="14">
        <v>15.9443</v>
      </c>
      <c r="J133" s="14">
        <v>19.1828</v>
      </c>
      <c r="K133" s="14">
        <v>17.880299999999998</v>
      </c>
      <c r="L133" s="14">
        <v>4.2682000000000002</v>
      </c>
      <c r="M133" s="14">
        <v>4.2828999999999997</v>
      </c>
    </row>
    <row r="134" spans="1:13" x14ac:dyDescent="0.25">
      <c r="A134" s="13">
        <v>45017</v>
      </c>
      <c r="B134" s="15">
        <v>13385020.3409</v>
      </c>
      <c r="C134" s="15">
        <v>27008406.603500001</v>
      </c>
      <c r="D134" s="15">
        <v>8304293.2034</v>
      </c>
      <c r="E134" s="15">
        <v>11392590.2502</v>
      </c>
      <c r="F134" s="15">
        <v>81854639.926300004</v>
      </c>
      <c r="G134" s="15">
        <v>102959217.6568</v>
      </c>
      <c r="H134" s="14">
        <v>17.0822</v>
      </c>
      <c r="I134" s="14">
        <v>16.456</v>
      </c>
      <c r="J134" s="14">
        <v>19.2912</v>
      </c>
      <c r="K134" s="14">
        <v>17.884599999999999</v>
      </c>
      <c r="L134" s="14">
        <v>4.2519</v>
      </c>
      <c r="M134" s="14">
        <v>4.2469999999999999</v>
      </c>
    </row>
    <row r="135" spans="1:13" x14ac:dyDescent="0.25">
      <c r="A135" s="13">
        <v>45047</v>
      </c>
      <c r="B135" s="15">
        <v>15385939.3345</v>
      </c>
      <c r="C135" s="15">
        <v>26720553.663899999</v>
      </c>
      <c r="D135" s="15">
        <v>8438085.0010000002</v>
      </c>
      <c r="E135" s="15">
        <v>11557880.278899999</v>
      </c>
      <c r="F135" s="15">
        <v>87657691.285799995</v>
      </c>
      <c r="G135" s="15">
        <v>108353188.1366</v>
      </c>
      <c r="H135" s="14">
        <v>16.810600000000001</v>
      </c>
      <c r="I135" s="14">
        <v>16.37</v>
      </c>
      <c r="J135" s="14">
        <v>19.663699999999999</v>
      </c>
      <c r="K135" s="14">
        <v>17.974399999999999</v>
      </c>
      <c r="L135" s="14">
        <v>4.2222999999999997</v>
      </c>
      <c r="M135" s="14">
        <v>4.2275999999999998</v>
      </c>
    </row>
    <row r="136" spans="1:13" x14ac:dyDescent="0.25">
      <c r="A136" s="13">
        <v>45078</v>
      </c>
      <c r="B136" s="15">
        <v>14872653.1666</v>
      </c>
      <c r="C136" s="15">
        <v>28567884.091499999</v>
      </c>
      <c r="D136" s="15">
        <v>8680864.2390999999</v>
      </c>
      <c r="E136" s="15">
        <v>11733210.8266</v>
      </c>
      <c r="F136" s="15">
        <v>96986613.239600003</v>
      </c>
      <c r="G136" s="15">
        <v>109889124.7911</v>
      </c>
      <c r="H136" s="14">
        <v>16.534500000000001</v>
      </c>
      <c r="I136" s="14">
        <v>15.6684</v>
      </c>
      <c r="J136" s="14">
        <v>19.6676</v>
      </c>
      <c r="K136" s="14">
        <v>18.148099999999999</v>
      </c>
      <c r="L136" s="14">
        <v>4.2122999999999999</v>
      </c>
      <c r="M136" s="14">
        <v>4.2224000000000004</v>
      </c>
    </row>
    <row r="137" spans="1:13" x14ac:dyDescent="0.25">
      <c r="A137" s="13">
        <v>45108</v>
      </c>
      <c r="B137" s="15">
        <v>13900866.781099999</v>
      </c>
      <c r="C137" s="15">
        <v>26097999.980700001</v>
      </c>
      <c r="D137" s="15">
        <v>8730995.2376000006</v>
      </c>
      <c r="E137" s="15">
        <v>12041561.411699999</v>
      </c>
      <c r="F137" s="15">
        <v>88554418.711300001</v>
      </c>
      <c r="G137" s="15">
        <v>105802450.11409999</v>
      </c>
      <c r="H137" s="14">
        <v>15.1533</v>
      </c>
      <c r="I137" s="14">
        <v>14.9849</v>
      </c>
      <c r="J137" s="14">
        <v>19.479800000000001</v>
      </c>
      <c r="K137" s="14">
        <v>17.702500000000001</v>
      </c>
      <c r="L137" s="14">
        <v>4.2221000000000002</v>
      </c>
      <c r="M137" s="14">
        <v>4.2446999999999999</v>
      </c>
    </row>
    <row r="138" spans="1:13" x14ac:dyDescent="0.25">
      <c r="A138" s="13">
        <v>45139</v>
      </c>
      <c r="B138" s="15">
        <v>11205136.887700001</v>
      </c>
      <c r="C138" s="15">
        <v>21803588.186700001</v>
      </c>
      <c r="D138" s="15">
        <v>9563551.4678000007</v>
      </c>
      <c r="E138" s="15">
        <v>12706862.4476</v>
      </c>
      <c r="F138" s="15">
        <v>85810736.387700006</v>
      </c>
      <c r="G138" s="15">
        <v>106543051.42990001</v>
      </c>
      <c r="H138" s="14">
        <v>14.7544</v>
      </c>
      <c r="I138" s="14">
        <v>14.0669</v>
      </c>
      <c r="J138" s="14">
        <v>18.776399999999999</v>
      </c>
      <c r="K138" s="14">
        <v>17.2837</v>
      </c>
      <c r="L138" s="14">
        <v>4.2298</v>
      </c>
      <c r="M138" s="14">
        <v>4.2618999999999998</v>
      </c>
    </row>
    <row r="139" spans="1:13" x14ac:dyDescent="0.25">
      <c r="A139" s="13">
        <v>45170</v>
      </c>
      <c r="B139" s="15">
        <v>10906308.894400001</v>
      </c>
      <c r="C139" s="15">
        <v>23709399.719999999</v>
      </c>
      <c r="D139" s="15">
        <v>8960730.0756999999</v>
      </c>
      <c r="E139" s="15">
        <v>11999987.396600001</v>
      </c>
      <c r="F139" s="15">
        <v>91104447.193299994</v>
      </c>
      <c r="G139" s="15">
        <v>103542511.2358</v>
      </c>
      <c r="H139" s="14">
        <v>13.8025</v>
      </c>
      <c r="I139" s="14">
        <v>13.652900000000001</v>
      </c>
      <c r="J139" s="14">
        <v>19.096800000000002</v>
      </c>
      <c r="K139" s="14">
        <v>17.642800000000001</v>
      </c>
      <c r="L139" s="14">
        <v>4.3516000000000004</v>
      </c>
      <c r="M139" s="14">
        <v>4.3968999999999996</v>
      </c>
    </row>
    <row r="140" spans="1:13" x14ac:dyDescent="0.25">
      <c r="A140" s="13">
        <v>45200</v>
      </c>
      <c r="B140" s="15">
        <v>13003340.1448</v>
      </c>
      <c r="C140" s="15">
        <v>25820712.031300001</v>
      </c>
      <c r="D140" s="15">
        <v>8961655.6768999994</v>
      </c>
      <c r="E140" s="15">
        <v>11724454.718599999</v>
      </c>
      <c r="F140" s="15">
        <v>88979581.372099996</v>
      </c>
      <c r="G140" s="15">
        <v>112343707.9922</v>
      </c>
      <c r="H140" s="14">
        <v>16.215199999999999</v>
      </c>
      <c r="I140" s="14">
        <v>15.2553</v>
      </c>
      <c r="J140" s="14">
        <v>19.291899999999998</v>
      </c>
      <c r="K140" s="14">
        <v>17.959800000000001</v>
      </c>
      <c r="L140" s="14">
        <v>4.7511999999999999</v>
      </c>
      <c r="M140" s="14">
        <v>4.7823000000000002</v>
      </c>
    </row>
    <row r="141" spans="1:13" x14ac:dyDescent="0.25">
      <c r="A141" s="13">
        <v>45231</v>
      </c>
      <c r="B141" s="15">
        <v>12959051.5265</v>
      </c>
      <c r="C141" s="15">
        <v>26609821.199700002</v>
      </c>
      <c r="D141" s="15">
        <v>8899896.0248000007</v>
      </c>
      <c r="E141" s="15">
        <v>11988420.8422</v>
      </c>
      <c r="F141" s="15">
        <v>89247424.143600002</v>
      </c>
      <c r="G141" s="15">
        <v>109286985.0141</v>
      </c>
      <c r="H141" s="14">
        <v>16.665199999999999</v>
      </c>
      <c r="I141" s="14">
        <v>14.6767</v>
      </c>
      <c r="J141" s="14">
        <v>19.332999999999998</v>
      </c>
      <c r="K141" s="14">
        <v>17.900300000000001</v>
      </c>
      <c r="L141" s="14">
        <v>5.2167000000000003</v>
      </c>
      <c r="M141" s="14">
        <v>5.218</v>
      </c>
    </row>
    <row r="142" spans="1:13" x14ac:dyDescent="0.25">
      <c r="A142" s="13">
        <v>45261</v>
      </c>
      <c r="B142" s="15">
        <v>9629349.3394000009</v>
      </c>
      <c r="C142" s="15">
        <v>25468194.900600001</v>
      </c>
      <c r="D142" s="15">
        <v>8585574.1223000009</v>
      </c>
      <c r="E142" s="15">
        <v>11482935.4965</v>
      </c>
      <c r="F142" s="15">
        <v>87200761.929800004</v>
      </c>
      <c r="G142" s="15">
        <v>106134509.12899999</v>
      </c>
      <c r="H142" s="14">
        <v>16.707899999999999</v>
      </c>
      <c r="I142" s="14">
        <v>14.750299999999999</v>
      </c>
      <c r="J142" s="14">
        <v>19.397600000000001</v>
      </c>
      <c r="K142" s="14">
        <v>17.728400000000001</v>
      </c>
      <c r="L142" s="14">
        <v>5.2144000000000004</v>
      </c>
      <c r="M142" s="14">
        <v>5.2159000000000004</v>
      </c>
    </row>
    <row r="143" spans="1:13" x14ac:dyDescent="0.25">
      <c r="A143" s="13">
        <v>45292</v>
      </c>
      <c r="B143" s="15">
        <v>9876892.1138000004</v>
      </c>
      <c r="C143" s="15">
        <v>19169364.670600001</v>
      </c>
      <c r="D143" s="15">
        <v>8468050.7902000006</v>
      </c>
      <c r="E143" s="15">
        <v>11351190.2885</v>
      </c>
      <c r="F143" s="15">
        <v>82703981.045499995</v>
      </c>
      <c r="G143" s="15">
        <v>104776223.58490001</v>
      </c>
      <c r="H143" s="14">
        <v>17.010200000000001</v>
      </c>
      <c r="I143" s="14">
        <v>15.035299999999999</v>
      </c>
      <c r="J143" s="14">
        <v>18.777000000000001</v>
      </c>
      <c r="K143" s="14">
        <v>17.222300000000001</v>
      </c>
      <c r="L143" s="14">
        <v>4.9960000000000004</v>
      </c>
      <c r="M143" s="14">
        <v>4.9923999999999999</v>
      </c>
    </row>
    <row r="144" spans="1:13" x14ac:dyDescent="0.25">
      <c r="A144" s="13">
        <v>45323</v>
      </c>
      <c r="B144" s="15">
        <v>10789391.7728</v>
      </c>
      <c r="C144" s="15">
        <v>19102427.540399998</v>
      </c>
      <c r="D144" s="15">
        <v>8373937.1475999998</v>
      </c>
      <c r="E144" s="15">
        <v>11466045.98</v>
      </c>
      <c r="F144" s="15">
        <v>83718201.552699998</v>
      </c>
      <c r="G144" s="15">
        <v>97752493.028999999</v>
      </c>
      <c r="H144" s="14">
        <v>16.042200000000001</v>
      </c>
      <c r="I144" s="14">
        <v>15.171200000000001</v>
      </c>
      <c r="J144" s="14">
        <v>18.9285</v>
      </c>
      <c r="K144" s="14">
        <v>16.941400000000002</v>
      </c>
      <c r="L144" s="14">
        <v>4.9324000000000003</v>
      </c>
      <c r="M144" s="14">
        <v>4.8939000000000004</v>
      </c>
    </row>
    <row r="145" spans="1:13" x14ac:dyDescent="0.25">
      <c r="A145" s="13">
        <v>45352</v>
      </c>
      <c r="B145" s="15">
        <v>10238558.5064</v>
      </c>
      <c r="C145" s="15">
        <v>18725108.103799999</v>
      </c>
      <c r="D145" s="15">
        <v>10445753.6171</v>
      </c>
      <c r="E145" s="15">
        <v>14408668.918</v>
      </c>
      <c r="F145" s="15">
        <v>84564004.417799994</v>
      </c>
      <c r="G145" s="15">
        <v>98235199.019299999</v>
      </c>
      <c r="H145" s="14">
        <v>13.0541</v>
      </c>
      <c r="I145" s="14">
        <v>13.254899999999999</v>
      </c>
      <c r="J145" s="14">
        <v>16.817399999999999</v>
      </c>
      <c r="K145" s="14">
        <v>15.321400000000001</v>
      </c>
      <c r="L145" s="14">
        <v>4.8784000000000001</v>
      </c>
      <c r="M145" s="14">
        <v>4.8710000000000004</v>
      </c>
    </row>
    <row r="146" spans="1:13" x14ac:dyDescent="0.25">
      <c r="A146" s="13">
        <v>45383</v>
      </c>
      <c r="B146" s="15">
        <v>10383600.0221</v>
      </c>
      <c r="C146" s="15">
        <v>18352272.515299998</v>
      </c>
      <c r="D146" s="15">
        <v>9259547.8365000002</v>
      </c>
      <c r="E146" s="15">
        <v>12594508.032600001</v>
      </c>
      <c r="F146" s="15">
        <v>82123442.101199999</v>
      </c>
      <c r="G146" s="15">
        <v>90658020.151600003</v>
      </c>
      <c r="H146" s="14">
        <v>14.0799</v>
      </c>
      <c r="I146" s="14">
        <v>12.9041</v>
      </c>
      <c r="J146" s="14">
        <v>18.192399999999999</v>
      </c>
      <c r="K146" s="14">
        <v>16.486999999999998</v>
      </c>
      <c r="L146" s="14">
        <v>4.8672000000000004</v>
      </c>
      <c r="M146" s="14">
        <v>4.8426999999999998</v>
      </c>
    </row>
    <row r="147" spans="1:13" x14ac:dyDescent="0.25">
      <c r="A147" s="13">
        <v>45413</v>
      </c>
      <c r="B147" s="15">
        <v>9993009.3706</v>
      </c>
      <c r="C147" s="15">
        <v>20279075.980300002</v>
      </c>
      <c r="D147" s="15">
        <v>10044268.253</v>
      </c>
      <c r="E147" s="15">
        <v>13564608.978499999</v>
      </c>
      <c r="F147" s="15">
        <v>85868995.979200006</v>
      </c>
      <c r="G147" s="15">
        <v>103943899.8206</v>
      </c>
      <c r="H147" s="14">
        <v>15.3477</v>
      </c>
      <c r="I147" s="14">
        <v>13.6454</v>
      </c>
      <c r="J147" s="14">
        <v>17.347999999999999</v>
      </c>
      <c r="K147" s="14">
        <v>16.148499999999999</v>
      </c>
      <c r="L147" s="14">
        <v>4.9276999999999997</v>
      </c>
      <c r="M147" s="14">
        <v>4.9463999999999997</v>
      </c>
    </row>
    <row r="148" spans="1:13" x14ac:dyDescent="0.25">
      <c r="A148" s="13">
        <v>45444</v>
      </c>
      <c r="B148" s="15">
        <v>10440992.0693</v>
      </c>
      <c r="C148" s="15">
        <v>21610331.047699999</v>
      </c>
      <c r="D148" s="15">
        <v>9636734.8731999993</v>
      </c>
      <c r="E148" s="15">
        <v>13625634.817199999</v>
      </c>
      <c r="F148" s="15">
        <v>88372687.374799997</v>
      </c>
      <c r="G148" s="15">
        <v>103489315.8766</v>
      </c>
      <c r="H148" s="14">
        <v>15.4222</v>
      </c>
      <c r="I148" s="14">
        <v>13.5566</v>
      </c>
      <c r="J148" s="14">
        <v>17.374099999999999</v>
      </c>
      <c r="K148" s="14">
        <v>15.7896</v>
      </c>
      <c r="L148" s="14">
        <v>4.9598000000000004</v>
      </c>
      <c r="M148" s="14">
        <v>4.9673999999999996</v>
      </c>
    </row>
    <row r="149" spans="1:13" x14ac:dyDescent="0.25">
      <c r="A149" s="13">
        <v>45474</v>
      </c>
      <c r="B149" s="15">
        <v>10785114.3817</v>
      </c>
      <c r="C149" s="15">
        <v>20689750.2245</v>
      </c>
      <c r="D149" s="15">
        <v>9754066.2182</v>
      </c>
      <c r="E149" s="15">
        <v>13095032.654899999</v>
      </c>
      <c r="F149" s="15">
        <v>83702365.882200003</v>
      </c>
      <c r="G149" s="15">
        <v>100488216.9686</v>
      </c>
      <c r="H149" s="14">
        <v>15.8451</v>
      </c>
      <c r="I149" s="14">
        <v>13.971399999999999</v>
      </c>
      <c r="J149" s="14">
        <v>17.455500000000001</v>
      </c>
      <c r="K149" s="14">
        <v>16.1736</v>
      </c>
      <c r="L149" s="14">
        <v>5.0071000000000003</v>
      </c>
      <c r="M149" s="14">
        <v>4.9852999999999996</v>
      </c>
    </row>
    <row r="150" spans="1:13" x14ac:dyDescent="0.25">
      <c r="A150" s="13">
        <v>45505</v>
      </c>
      <c r="B150" s="15">
        <v>10117597.777000001</v>
      </c>
      <c r="C150" s="15">
        <v>18139813.3543</v>
      </c>
      <c r="D150" s="15">
        <v>10373809.991599999</v>
      </c>
      <c r="E150" s="15">
        <v>14243320.2139</v>
      </c>
      <c r="F150" s="15">
        <v>88579755.418200001</v>
      </c>
      <c r="G150" s="15">
        <v>96608587.368799999</v>
      </c>
      <c r="H150" s="14">
        <v>12.957100000000001</v>
      </c>
      <c r="I150" s="14">
        <v>12.556800000000001</v>
      </c>
      <c r="J150" s="14">
        <v>17.259</v>
      </c>
      <c r="K150" s="14">
        <v>15.8674</v>
      </c>
      <c r="L150" s="14">
        <v>4.9386000000000001</v>
      </c>
      <c r="M150" s="14">
        <v>4.9482999999999997</v>
      </c>
    </row>
    <row r="151" spans="1:13" x14ac:dyDescent="0.25">
      <c r="A151" s="13">
        <v>45536</v>
      </c>
      <c r="B151" s="15">
        <v>9943512.7526999991</v>
      </c>
      <c r="C151" s="15">
        <v>18380368.5451</v>
      </c>
      <c r="D151" s="15">
        <v>9649531.9008000009</v>
      </c>
      <c r="E151" s="15">
        <v>13117856.4869</v>
      </c>
      <c r="F151" s="15">
        <v>81495513.862599999</v>
      </c>
      <c r="G151" s="15">
        <v>102499615.8871</v>
      </c>
      <c r="H151" s="14">
        <v>12.8262</v>
      </c>
      <c r="I151" s="14">
        <v>12.0679</v>
      </c>
      <c r="J151" s="14">
        <v>17.0352</v>
      </c>
      <c r="K151" s="14">
        <v>15.6656</v>
      </c>
      <c r="L151" s="14">
        <v>4.8079999999999998</v>
      </c>
      <c r="M151" s="14">
        <v>4.7954999999999997</v>
      </c>
    </row>
    <row r="152" spans="1:13" x14ac:dyDescent="0.25">
      <c r="A152" s="13">
        <v>45566</v>
      </c>
      <c r="B152" s="15">
        <v>10413699.7949</v>
      </c>
      <c r="C152" s="15">
        <v>21442063.1226</v>
      </c>
      <c r="D152" s="15">
        <v>10147968.786699999</v>
      </c>
      <c r="E152" s="15">
        <v>13345888.185000001</v>
      </c>
      <c r="F152" s="15">
        <v>90802053.084299996</v>
      </c>
      <c r="G152" s="15">
        <v>104314849.0138</v>
      </c>
      <c r="H152" s="14">
        <v>15.622999999999999</v>
      </c>
      <c r="I152" s="14">
        <v>12.896800000000001</v>
      </c>
      <c r="J152" s="14">
        <v>17.2288</v>
      </c>
      <c r="K152" s="14">
        <v>16.0244</v>
      </c>
      <c r="L152" s="14">
        <v>4.5625</v>
      </c>
      <c r="M152" s="14">
        <v>4.5082000000000004</v>
      </c>
    </row>
    <row r="153" spans="1:13" x14ac:dyDescent="0.25">
      <c r="A153" s="13">
        <v>45597</v>
      </c>
      <c r="B153" s="15">
        <v>10025479.707699999</v>
      </c>
      <c r="C153" s="15">
        <v>21272324.463199999</v>
      </c>
      <c r="D153" s="15">
        <v>9960633.4543999992</v>
      </c>
      <c r="E153" s="15">
        <v>13224705.006999999</v>
      </c>
      <c r="F153" s="15">
        <v>94613057.322699994</v>
      </c>
      <c r="G153" s="15">
        <v>112543893.81550001</v>
      </c>
      <c r="H153" s="14">
        <v>15.489000000000001</v>
      </c>
      <c r="I153" s="14">
        <v>13.2597</v>
      </c>
      <c r="J153" s="14">
        <v>17.627700000000001</v>
      </c>
      <c r="K153" s="14">
        <v>16.396100000000001</v>
      </c>
      <c r="L153" s="14">
        <v>4.4004000000000003</v>
      </c>
      <c r="M153" s="14">
        <v>4.3992000000000004</v>
      </c>
    </row>
    <row r="154" spans="1:13" x14ac:dyDescent="0.25">
      <c r="A154" s="13">
        <v>45627</v>
      </c>
      <c r="B154" s="15">
        <v>8463660.7076999992</v>
      </c>
      <c r="C154" s="15">
        <v>19021084.160799999</v>
      </c>
      <c r="D154" s="15">
        <v>9339029.3199000005</v>
      </c>
      <c r="E154" s="15">
        <v>12581826.711999999</v>
      </c>
      <c r="F154" s="15">
        <v>94918827.032399997</v>
      </c>
      <c r="G154" s="15">
        <v>111472554.2348</v>
      </c>
      <c r="H154" s="14">
        <v>15.9907</v>
      </c>
      <c r="I154" s="14">
        <v>13.18</v>
      </c>
      <c r="J154" s="14">
        <v>18.1968</v>
      </c>
      <c r="K154" s="14">
        <v>16.785499999999999</v>
      </c>
      <c r="L154" s="14">
        <v>4.3647999999999998</v>
      </c>
      <c r="M154" s="14">
        <v>4.3883000000000001</v>
      </c>
    </row>
    <row r="155" spans="1:13" x14ac:dyDescent="0.25">
      <c r="A155" s="13">
        <v>45658</v>
      </c>
      <c r="B155" s="15">
        <v>9970461.4662999995</v>
      </c>
      <c r="C155" s="15">
        <v>17857131.638500001</v>
      </c>
      <c r="D155" s="15">
        <v>9611296.2719999999</v>
      </c>
      <c r="E155" s="15">
        <v>12444964.8894</v>
      </c>
      <c r="F155" s="15">
        <v>99388165.677599996</v>
      </c>
      <c r="G155" s="15">
        <v>114161624.1054</v>
      </c>
      <c r="H155" s="14">
        <v>15.561</v>
      </c>
      <c r="I155" s="14">
        <v>13.6782</v>
      </c>
      <c r="J155" s="14">
        <v>18.129300000000001</v>
      </c>
      <c r="K155" s="14">
        <v>17.055900000000001</v>
      </c>
      <c r="L155" s="14">
        <v>4.4073000000000002</v>
      </c>
      <c r="M155" s="14">
        <v>4.4348000000000001</v>
      </c>
    </row>
    <row r="156" spans="1:13" x14ac:dyDescent="0.25">
      <c r="A156" s="13">
        <v>45689</v>
      </c>
      <c r="B156" s="15">
        <v>10021454.7447</v>
      </c>
      <c r="C156" s="15">
        <v>17262309.132199999</v>
      </c>
      <c r="D156" s="15">
        <v>9718760.4173000008</v>
      </c>
      <c r="E156" s="15">
        <v>12312169.0176</v>
      </c>
      <c r="F156" s="15">
        <v>83734493.3354</v>
      </c>
      <c r="G156" s="15">
        <v>106660586.5561</v>
      </c>
      <c r="H156" s="14">
        <v>15.9077</v>
      </c>
      <c r="I156" s="14">
        <v>13.940899999999999</v>
      </c>
      <c r="J156" s="14">
        <v>18.513100000000001</v>
      </c>
      <c r="K156" s="14">
        <v>17.251100000000001</v>
      </c>
      <c r="L156" s="14">
        <v>4.4292999999999996</v>
      </c>
      <c r="M156" s="14">
        <v>4.4566999999999997</v>
      </c>
    </row>
    <row r="157" spans="1:13" x14ac:dyDescent="0.25">
      <c r="A157" s="13">
        <v>45717</v>
      </c>
      <c r="B157" s="15">
        <v>10149748.354900001</v>
      </c>
      <c r="C157" s="15">
        <v>18862877.011100002</v>
      </c>
      <c r="D157" s="15">
        <v>11226747.193299999</v>
      </c>
      <c r="E157" s="15">
        <v>15079728.1985</v>
      </c>
      <c r="F157" s="15">
        <v>93590541.848900005</v>
      </c>
      <c r="G157" s="15">
        <v>111940318.4369</v>
      </c>
      <c r="H157" s="14">
        <v>12.903600000000001</v>
      </c>
      <c r="I157" s="14">
        <v>12.066700000000001</v>
      </c>
      <c r="J157" s="14">
        <v>17.403400000000001</v>
      </c>
      <c r="K157" s="14">
        <v>15.903700000000001</v>
      </c>
      <c r="L157" s="14">
        <v>4.4146000000000001</v>
      </c>
      <c r="M157" s="14">
        <v>4.4040999999999997</v>
      </c>
    </row>
    <row r="158" spans="1:13" x14ac:dyDescent="0.25">
      <c r="A158" s="13">
        <v>45748</v>
      </c>
      <c r="B158" s="15">
        <v>10103572.5634</v>
      </c>
      <c r="C158" s="15">
        <v>19647308.4351</v>
      </c>
      <c r="D158" s="15">
        <v>10414884.0766</v>
      </c>
      <c r="E158" s="15">
        <v>14136126.4628</v>
      </c>
      <c r="F158" s="15">
        <v>89927118.3565</v>
      </c>
      <c r="G158" s="15">
        <v>111996217.6752</v>
      </c>
      <c r="H158" s="14">
        <v>12.8194</v>
      </c>
      <c r="I158" s="14">
        <v>12.2181</v>
      </c>
      <c r="J158" s="14">
        <v>17.728999999999999</v>
      </c>
      <c r="K158" s="14">
        <v>16.274100000000001</v>
      </c>
      <c r="L158" s="14">
        <v>4.3998999999999997</v>
      </c>
      <c r="M158" s="14">
        <v>4.3754999999999997</v>
      </c>
    </row>
    <row r="159" spans="1:13" x14ac:dyDescent="0.25">
      <c r="A159" s="13">
        <v>45778</v>
      </c>
      <c r="B159" s="15">
        <v>10475324.9767</v>
      </c>
      <c r="C159" s="15">
        <v>20798907.297200002</v>
      </c>
      <c r="D159" s="15">
        <v>10777803.866900001</v>
      </c>
      <c r="E159" s="15">
        <v>14386559.0975</v>
      </c>
      <c r="F159" s="15">
        <v>103359439.1212</v>
      </c>
      <c r="G159" s="15">
        <v>119845326.9003</v>
      </c>
      <c r="H159" s="14">
        <v>15.4025</v>
      </c>
      <c r="I159" s="14">
        <v>13.2745</v>
      </c>
      <c r="J159" s="14">
        <v>17.860399999999998</v>
      </c>
      <c r="K159" s="14">
        <v>16.361699999999999</v>
      </c>
      <c r="L159" s="14">
        <v>4.3787000000000003</v>
      </c>
      <c r="M159" s="14">
        <v>4.3543000000000003</v>
      </c>
    </row>
    <row r="160" spans="1:13" x14ac:dyDescent="0.25">
      <c r="A160" s="13">
        <v>45809</v>
      </c>
      <c r="B160" s="15">
        <v>10638684.876800001</v>
      </c>
      <c r="C160" s="15">
        <v>22405260.364300001</v>
      </c>
      <c r="D160" s="15">
        <v>10629362.7707</v>
      </c>
      <c r="E160" s="15">
        <v>14533801.450999999</v>
      </c>
      <c r="F160" s="15">
        <v>109691796.4368</v>
      </c>
      <c r="G160" s="15">
        <v>123264572.318</v>
      </c>
      <c r="H160" s="14">
        <v>15.223000000000001</v>
      </c>
      <c r="I160" s="14">
        <v>12.91</v>
      </c>
      <c r="J160" s="14">
        <v>17.319900000000001</v>
      </c>
      <c r="K160" s="14">
        <v>15.8573</v>
      </c>
      <c r="L160" s="14">
        <v>4.4112</v>
      </c>
      <c r="M160" s="14">
        <v>4.3926999999999996</v>
      </c>
    </row>
    <row r="161" spans="1:13" x14ac:dyDescent="0.25">
      <c r="A161" s="13">
        <v>45839</v>
      </c>
      <c r="B161" s="15">
        <v>8534309.2378000002</v>
      </c>
      <c r="C161" s="15">
        <v>18261998.7896</v>
      </c>
      <c r="D161" s="15">
        <v>10488178.2849</v>
      </c>
      <c r="E161" s="15">
        <v>14107198.0557</v>
      </c>
      <c r="F161" s="15">
        <v>107447882.6178</v>
      </c>
      <c r="G161" s="15">
        <v>121281711.83220001</v>
      </c>
      <c r="H161" s="14">
        <v>16.061800000000002</v>
      </c>
      <c r="I161" s="14">
        <v>13.417</v>
      </c>
      <c r="J161" s="14">
        <v>17.722200000000001</v>
      </c>
      <c r="K161" s="14">
        <v>16.156099999999999</v>
      </c>
      <c r="L161" s="14">
        <v>4.4127000000000001</v>
      </c>
      <c r="M161" s="14">
        <v>4.3678999999999997</v>
      </c>
    </row>
  </sheetData>
  <autoFilter ref="A4:G161" xr:uid="{461DCF13-17D4-2D47-890B-1E4574B5030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6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C16" sqref="C16"/>
    </sheetView>
  </sheetViews>
  <sheetFormatPr baseColWidth="10" defaultColWidth="8.83203125" defaultRowHeight="16" x14ac:dyDescent="0.2"/>
  <cols>
    <col min="1" max="1" width="10.83203125" style="2" bestFit="1" customWidth="1" collapsed="1"/>
    <col min="2" max="3" width="28.6640625" style="2" customWidth="1" collapsed="1"/>
    <col min="4" max="5" width="23.1640625" style="2" customWidth="1" collapsed="1"/>
    <col min="6" max="6" width="24.6640625" style="2" customWidth="1" collapsed="1"/>
    <col min="7" max="7" width="23.1640625" style="2" customWidth="1" collapsed="1"/>
    <col min="8" max="9" width="20.5" style="2" customWidth="1" collapsed="1"/>
    <col min="10" max="10" width="11.6640625" style="2" bestFit="1" customWidth="1" collapsed="1"/>
    <col min="11" max="11" width="30.1640625" style="2" bestFit="1" customWidth="1"/>
    <col min="12" max="12" width="31" style="2" bestFit="1" customWidth="1"/>
    <col min="13" max="13" width="30.5" style="2" bestFit="1" customWidth="1"/>
    <col min="14" max="14" width="31.1640625" style="2" bestFit="1" customWidth="1"/>
    <col min="15" max="15" width="34" style="2" bestFit="1" customWidth="1"/>
    <col min="16" max="16" width="34.6640625" style="2" bestFit="1" customWidth="1"/>
    <col min="17" max="17" width="35.83203125" style="20" bestFit="1" customWidth="1"/>
    <col min="18" max="18" width="36.5" style="20" bestFit="1" customWidth="1"/>
    <col min="19" max="19" width="36.1640625" style="20" bestFit="1" customWidth="1"/>
    <col min="20" max="20" width="37" style="20" bestFit="1" customWidth="1"/>
    <col min="21" max="21" width="39.5" style="20" bestFit="1" customWidth="1"/>
    <col min="22" max="22" width="40.33203125" style="20" bestFit="1" customWidth="1"/>
    <col min="23" max="23" width="31.5" style="20" bestFit="1" customWidth="1"/>
    <col min="24" max="24" width="32.1640625" style="20" bestFit="1" customWidth="1"/>
    <col min="25" max="25" width="31.83203125" style="20" bestFit="1" customWidth="1"/>
    <col min="26" max="26" width="32.5" style="20" bestFit="1" customWidth="1"/>
    <col min="27" max="27" width="34.6640625" style="20" bestFit="1" customWidth="1"/>
    <col min="28" max="28" width="35.33203125" style="20" bestFit="1" customWidth="1"/>
    <col min="29" max="31" width="8.33203125" style="2" bestFit="1" customWidth="1"/>
    <col min="32" max="32" width="16.1640625" style="2" bestFit="1" customWidth="1"/>
    <col min="33" max="33" width="10" style="2" bestFit="1" customWidth="1"/>
    <col min="34" max="34" width="19.83203125" style="2" bestFit="1" customWidth="1"/>
    <col min="35" max="35" width="18.83203125" style="2" bestFit="1" customWidth="1"/>
    <col min="36" max="36" width="19.6640625" style="2" bestFit="1" customWidth="1"/>
    <col min="37" max="37" width="10" style="2" bestFit="1" customWidth="1"/>
    <col min="38" max="38" width="19.33203125" style="2" bestFit="1" customWidth="1"/>
    <col min="39" max="39" width="19.1640625" style="2" bestFit="1" customWidth="1"/>
    <col min="40" max="40" width="18.33203125" style="2" bestFit="1" customWidth="1"/>
    <col min="41" max="216" width="8.33203125" style="2" bestFit="1" customWidth="1"/>
    <col min="217" max="217" width="11.83203125" style="2" bestFit="1" customWidth="1"/>
    <col min="218" max="16384" width="8.83203125" style="2"/>
  </cols>
  <sheetData>
    <row r="1" spans="1:40" ht="26" x14ac:dyDescent="0.3">
      <c r="B1" s="3" t="s">
        <v>0</v>
      </c>
      <c r="K1" s="9" t="s">
        <v>61</v>
      </c>
      <c r="Q1" s="1" t="s">
        <v>64</v>
      </c>
      <c r="W1" s="1" t="s">
        <v>63</v>
      </c>
    </row>
    <row r="2" spans="1:40" ht="19" x14ac:dyDescent="0.25">
      <c r="B2" s="2" t="s">
        <v>1</v>
      </c>
      <c r="K2" s="8" t="s">
        <v>35</v>
      </c>
      <c r="Q2" t="s">
        <v>62</v>
      </c>
      <c r="W2" t="s">
        <v>62</v>
      </c>
    </row>
    <row r="3" spans="1:40" x14ac:dyDescent="0.2">
      <c r="B3" s="4" t="s">
        <v>3</v>
      </c>
    </row>
    <row r="4" spans="1:40" x14ac:dyDescent="0.2">
      <c r="A4" s="28" t="s">
        <v>72</v>
      </c>
      <c r="B4" s="29"/>
      <c r="C4" s="28"/>
      <c r="D4" s="28"/>
      <c r="E4" s="28"/>
      <c r="F4" s="28"/>
      <c r="G4" s="28"/>
    </row>
    <row r="5" spans="1:40" ht="18" thickBot="1" x14ac:dyDescent="0.25">
      <c r="A5" s="5" t="s">
        <v>2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21" t="s">
        <v>34</v>
      </c>
      <c r="L5" s="21" t="s">
        <v>33</v>
      </c>
      <c r="M5" s="21" t="s">
        <v>32</v>
      </c>
      <c r="N5" s="21" t="s">
        <v>31</v>
      </c>
      <c r="O5" s="21" t="s">
        <v>30</v>
      </c>
      <c r="P5" s="21" t="s">
        <v>29</v>
      </c>
      <c r="Q5" s="21" t="s">
        <v>37</v>
      </c>
      <c r="R5" s="21" t="s">
        <v>38</v>
      </c>
      <c r="S5" s="21" t="s">
        <v>39</v>
      </c>
      <c r="T5" s="21" t="s">
        <v>40</v>
      </c>
      <c r="U5" s="21" t="s">
        <v>41</v>
      </c>
      <c r="V5" s="21" t="s">
        <v>42</v>
      </c>
      <c r="W5" s="21" t="s">
        <v>43</v>
      </c>
      <c r="X5" s="21" t="s">
        <v>44</v>
      </c>
      <c r="Y5" s="21" t="s">
        <v>45</v>
      </c>
      <c r="Z5" s="21" t="s">
        <v>46</v>
      </c>
      <c r="AA5" s="21" t="s">
        <v>47</v>
      </c>
      <c r="AB5" s="21" t="s">
        <v>48</v>
      </c>
      <c r="AF5" s="17" t="s">
        <v>13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">
      <c r="A6" s="7">
        <v>41091</v>
      </c>
      <c r="B6" s="22">
        <v>396772</v>
      </c>
      <c r="C6" s="22">
        <v>499386</v>
      </c>
      <c r="D6" s="22">
        <v>1682083</v>
      </c>
      <c r="E6" s="22">
        <v>2154885</v>
      </c>
      <c r="F6" s="22">
        <v>436659</v>
      </c>
      <c r="G6" s="22">
        <v>618404</v>
      </c>
      <c r="H6" s="22">
        <v>2033407</v>
      </c>
      <c r="I6" s="22">
        <v>2513913</v>
      </c>
      <c r="J6" s="22">
        <v>4547320</v>
      </c>
      <c r="K6" s="22">
        <v>10341237.499</v>
      </c>
      <c r="L6" s="22">
        <v>15759797.0996</v>
      </c>
      <c r="M6" s="22">
        <v>3735825.9216999998</v>
      </c>
      <c r="N6" s="22">
        <v>5429439.6184</v>
      </c>
      <c r="O6" s="22">
        <v>42603831.815700002</v>
      </c>
      <c r="P6" s="22">
        <v>51192090.645099998</v>
      </c>
      <c r="Q6" s="23">
        <v>19.616399999999999</v>
      </c>
      <c r="R6" s="23">
        <v>17.464300000000001</v>
      </c>
      <c r="S6" s="23">
        <v>19.556000000000001</v>
      </c>
      <c r="T6" s="23">
        <v>17.119499999999999</v>
      </c>
      <c r="U6" s="23">
        <v>4.3903999999999996</v>
      </c>
      <c r="V6" s="23">
        <v>4.3381999999999996</v>
      </c>
      <c r="W6" s="24">
        <v>33.412999999999997</v>
      </c>
      <c r="X6" s="24">
        <v>24.1783</v>
      </c>
      <c r="Y6" s="24">
        <v>46.467700000000001</v>
      </c>
      <c r="Z6" s="24">
        <v>46.7121</v>
      </c>
      <c r="AA6" s="24">
        <v>275.07420000000002</v>
      </c>
      <c r="AB6" s="24">
        <v>273.07569999999998</v>
      </c>
      <c r="AF6" s="18" t="s">
        <v>15</v>
      </c>
      <c r="AG6" s="16">
        <v>1768283</v>
      </c>
      <c r="AH6" s="16">
        <v>3725217.0081999996</v>
      </c>
      <c r="AI6" s="25">
        <v>19.93965</v>
      </c>
      <c r="AJ6" s="26">
        <v>44.975566666666658</v>
      </c>
      <c r="AK6" s="16">
        <v>2234241.6666666665</v>
      </c>
      <c r="AL6" s="16">
        <v>5343818.4607833335</v>
      </c>
      <c r="AM6" s="25">
        <v>17.493333333333332</v>
      </c>
      <c r="AN6" s="26">
        <v>44.991916666666668</v>
      </c>
    </row>
    <row r="7" spans="1:40" x14ac:dyDescent="0.2">
      <c r="A7" s="7">
        <v>41122</v>
      </c>
      <c r="B7" s="22">
        <v>448399</v>
      </c>
      <c r="C7" s="22">
        <v>539390</v>
      </c>
      <c r="D7" s="22">
        <v>1749084</v>
      </c>
      <c r="E7" s="22">
        <v>2220708</v>
      </c>
      <c r="F7" s="22">
        <v>438796</v>
      </c>
      <c r="G7" s="22">
        <v>621689</v>
      </c>
      <c r="H7" s="22">
        <v>2141760</v>
      </c>
      <c r="I7" s="22">
        <v>2609509</v>
      </c>
      <c r="J7" s="22">
        <v>4751269</v>
      </c>
      <c r="K7" s="22">
        <v>10502581.8456</v>
      </c>
      <c r="L7" s="22">
        <v>16247374.7762</v>
      </c>
      <c r="M7" s="22">
        <v>3923823.3744999999</v>
      </c>
      <c r="N7" s="22">
        <v>5544731.5186999999</v>
      </c>
      <c r="O7" s="22">
        <v>43334973.887800001</v>
      </c>
      <c r="P7" s="22">
        <v>51650432.716899998</v>
      </c>
      <c r="Q7" s="23">
        <v>19.279</v>
      </c>
      <c r="R7" s="23">
        <v>17.142700000000001</v>
      </c>
      <c r="S7" s="23">
        <v>19.225000000000001</v>
      </c>
      <c r="T7" s="23">
        <v>16.9727</v>
      </c>
      <c r="U7" s="23">
        <v>4.3506</v>
      </c>
      <c r="V7" s="23">
        <v>4.2836999999999996</v>
      </c>
      <c r="W7" s="24">
        <v>31.686599999999999</v>
      </c>
      <c r="X7" s="24">
        <v>24.930599999999998</v>
      </c>
      <c r="Y7" s="24">
        <v>45.167900000000003</v>
      </c>
      <c r="Z7" s="24">
        <v>45.513199999999998</v>
      </c>
      <c r="AA7" s="24">
        <v>272.10359999999997</v>
      </c>
      <c r="AB7" s="24">
        <v>271.55970000000002</v>
      </c>
      <c r="AF7" s="18" t="s">
        <v>16</v>
      </c>
      <c r="AG7" s="16">
        <v>1884373.4166666667</v>
      </c>
      <c r="AH7" s="16">
        <v>4195647.7482916657</v>
      </c>
      <c r="AI7" s="25">
        <v>18.858149999999998</v>
      </c>
      <c r="AJ7" s="26">
        <v>46.03041666666666</v>
      </c>
      <c r="AK7" s="16">
        <v>2321458.5</v>
      </c>
      <c r="AL7" s="16">
        <v>6144176.0591999991</v>
      </c>
      <c r="AM7" s="25">
        <v>16.3901</v>
      </c>
      <c r="AN7" s="26">
        <v>47.113475000000001</v>
      </c>
    </row>
    <row r="8" spans="1:40" x14ac:dyDescent="0.2">
      <c r="A8" s="7">
        <v>41153</v>
      </c>
      <c r="B8" s="22">
        <v>449859</v>
      </c>
      <c r="C8" s="22">
        <v>540609</v>
      </c>
      <c r="D8" s="22">
        <v>1750357</v>
      </c>
      <c r="E8" s="22">
        <v>2225426</v>
      </c>
      <c r="F8" s="22">
        <v>440405</v>
      </c>
      <c r="G8" s="22">
        <v>623660</v>
      </c>
      <c r="H8" s="22">
        <v>2144082</v>
      </c>
      <c r="I8" s="22">
        <v>2614364</v>
      </c>
      <c r="J8" s="22">
        <v>4758446</v>
      </c>
      <c r="K8" s="22">
        <v>10933124.225199999</v>
      </c>
      <c r="L8" s="22">
        <v>16530992.8025</v>
      </c>
      <c r="M8" s="22">
        <v>3722981.8086000001</v>
      </c>
      <c r="N8" s="22">
        <v>5353242.7907999996</v>
      </c>
      <c r="O8" s="22">
        <v>43726902.618000001</v>
      </c>
      <c r="P8" s="22">
        <v>52032427.987400003</v>
      </c>
      <c r="Q8" s="23">
        <v>19.0336</v>
      </c>
      <c r="R8" s="23">
        <v>16.8752</v>
      </c>
      <c r="S8" s="23">
        <v>19.769300000000001</v>
      </c>
      <c r="T8" s="23">
        <v>17.296700000000001</v>
      </c>
      <c r="U8" s="23">
        <v>4.3769999999999998</v>
      </c>
      <c r="V8" s="23">
        <v>4.3000999999999996</v>
      </c>
      <c r="W8" s="24">
        <v>35.000999999999998</v>
      </c>
      <c r="X8" s="24">
        <v>25.499500000000001</v>
      </c>
      <c r="Y8" s="24">
        <v>44.864400000000003</v>
      </c>
      <c r="Z8" s="24">
        <v>44.209499999999998</v>
      </c>
      <c r="AA8" s="24">
        <v>270.64909999999998</v>
      </c>
      <c r="AB8" s="24">
        <v>272.99459999999999</v>
      </c>
      <c r="AF8" s="18" t="s">
        <v>17</v>
      </c>
      <c r="AG8" s="16">
        <v>2184451.0833333335</v>
      </c>
      <c r="AH8" s="16">
        <v>4779056.3631583331</v>
      </c>
      <c r="AI8" s="25">
        <v>17.309691666666669</v>
      </c>
      <c r="AJ8" s="26">
        <v>45.317791666666665</v>
      </c>
      <c r="AK8" s="16">
        <v>2473086.5833333335</v>
      </c>
      <c r="AL8" s="16">
        <v>7165541.5266583338</v>
      </c>
      <c r="AM8" s="25">
        <v>14.923316666666667</v>
      </c>
      <c r="AN8" s="26">
        <v>46.371616666666675</v>
      </c>
    </row>
    <row r="9" spans="1:40" x14ac:dyDescent="0.2">
      <c r="A9" s="7">
        <v>41183</v>
      </c>
      <c r="B9" s="22">
        <v>437170</v>
      </c>
      <c r="C9" s="22">
        <v>535277</v>
      </c>
      <c r="D9" s="22">
        <v>1790133</v>
      </c>
      <c r="E9" s="22">
        <v>2256583</v>
      </c>
      <c r="F9" s="22">
        <v>445187</v>
      </c>
      <c r="G9" s="22">
        <v>631767</v>
      </c>
      <c r="H9" s="22">
        <v>2169628</v>
      </c>
      <c r="I9" s="22">
        <v>2638757</v>
      </c>
      <c r="J9" s="22">
        <v>4808385</v>
      </c>
      <c r="K9" s="22">
        <v>10255001.8551</v>
      </c>
      <c r="L9" s="22">
        <v>16014619.321699999</v>
      </c>
      <c r="M9" s="22">
        <v>3735737.7083000001</v>
      </c>
      <c r="N9" s="22">
        <v>5286058.6392000001</v>
      </c>
      <c r="O9" s="22">
        <v>43836513.413400002</v>
      </c>
      <c r="P9" s="22">
        <v>54489743.790600002</v>
      </c>
      <c r="Q9" s="23">
        <v>19.7849</v>
      </c>
      <c r="R9" s="23">
        <v>17.028500000000001</v>
      </c>
      <c r="S9" s="23">
        <v>20.1526</v>
      </c>
      <c r="T9" s="23">
        <v>17.797999999999998</v>
      </c>
      <c r="U9" s="23">
        <v>4.4074999999999998</v>
      </c>
      <c r="V9" s="23">
        <v>4.3174999999999999</v>
      </c>
      <c r="W9" s="24">
        <v>32.564700000000002</v>
      </c>
      <c r="X9" s="24">
        <v>27.126899999999999</v>
      </c>
      <c r="Y9" s="24">
        <v>45.084299999999999</v>
      </c>
      <c r="Z9" s="24">
        <v>45.151200000000003</v>
      </c>
      <c r="AA9" s="24">
        <v>271.2396</v>
      </c>
      <c r="AB9" s="24">
        <v>269.83929999999998</v>
      </c>
      <c r="AF9" s="18" t="s">
        <v>18</v>
      </c>
      <c r="AG9" s="16">
        <v>2425117.5</v>
      </c>
      <c r="AH9" s="16">
        <v>5761938.1893749991</v>
      </c>
      <c r="AI9" s="25">
        <v>15.927816666666663</v>
      </c>
      <c r="AJ9" s="26">
        <v>45.642724999999992</v>
      </c>
      <c r="AK9" s="16">
        <v>2585241.9166666665</v>
      </c>
      <c r="AL9" s="16">
        <v>8380334.5195749998</v>
      </c>
      <c r="AM9" s="25">
        <v>13.890683333333333</v>
      </c>
      <c r="AN9" s="26">
        <v>46.936474999999994</v>
      </c>
    </row>
    <row r="10" spans="1:40" x14ac:dyDescent="0.2">
      <c r="A10" s="7">
        <v>41214</v>
      </c>
      <c r="B10" s="22">
        <v>435411</v>
      </c>
      <c r="C10" s="22">
        <v>533773</v>
      </c>
      <c r="D10" s="22">
        <v>1803558</v>
      </c>
      <c r="E10" s="22">
        <v>2264656</v>
      </c>
      <c r="F10" s="22">
        <v>444958</v>
      </c>
      <c r="G10" s="22">
        <v>631279</v>
      </c>
      <c r="H10" s="22">
        <v>2181710</v>
      </c>
      <c r="I10" s="22">
        <v>2645670</v>
      </c>
      <c r="J10" s="22">
        <v>4827380</v>
      </c>
      <c r="K10" s="22">
        <v>7563156.7520000003</v>
      </c>
      <c r="L10" s="22">
        <v>14427278.4915</v>
      </c>
      <c r="M10" s="22">
        <v>3727705.4338000002</v>
      </c>
      <c r="N10" s="22">
        <v>5367981.7591000004</v>
      </c>
      <c r="O10" s="22">
        <v>45683582.980800003</v>
      </c>
      <c r="P10" s="22">
        <v>53378843.912900001</v>
      </c>
      <c r="Q10" s="23">
        <v>20.173999999999999</v>
      </c>
      <c r="R10" s="23">
        <v>17.2926</v>
      </c>
      <c r="S10" s="23">
        <v>20.446000000000002</v>
      </c>
      <c r="T10" s="23">
        <v>17.920500000000001</v>
      </c>
      <c r="U10" s="23">
        <v>4.3844000000000003</v>
      </c>
      <c r="V10" s="23">
        <v>4.3249000000000004</v>
      </c>
      <c r="W10" s="24">
        <v>31.168700000000001</v>
      </c>
      <c r="X10" s="24">
        <v>24.5565</v>
      </c>
      <c r="Y10" s="24">
        <v>44.971200000000003</v>
      </c>
      <c r="Z10" s="24">
        <v>45.4495</v>
      </c>
      <c r="AA10" s="24">
        <v>272.29719999999998</v>
      </c>
      <c r="AB10" s="24">
        <v>269.30369999999999</v>
      </c>
      <c r="AF10" s="18" t="s">
        <v>19</v>
      </c>
      <c r="AG10" s="16">
        <v>2514886.6666666665</v>
      </c>
      <c r="AH10" s="16">
        <v>6274528.0076166652</v>
      </c>
      <c r="AI10" s="25">
        <v>15.544583333333335</v>
      </c>
      <c r="AJ10" s="26">
        <v>46.450499999999998</v>
      </c>
      <c r="AK10" s="16">
        <v>2598898.5</v>
      </c>
      <c r="AL10" s="16">
        <v>9092690.8108916674</v>
      </c>
      <c r="AM10" s="25">
        <v>13.719166666666665</v>
      </c>
      <c r="AN10" s="26">
        <v>47.991425</v>
      </c>
    </row>
    <row r="11" spans="1:40" x14ac:dyDescent="0.2">
      <c r="A11" s="7">
        <v>41244</v>
      </c>
      <c r="B11" s="22">
        <v>401105</v>
      </c>
      <c r="C11" s="22">
        <v>509051</v>
      </c>
      <c r="D11" s="22">
        <v>1834483</v>
      </c>
      <c r="E11" s="22">
        <v>2283192</v>
      </c>
      <c r="F11" s="22">
        <v>443446</v>
      </c>
      <c r="G11" s="22">
        <v>629364</v>
      </c>
      <c r="H11" s="22">
        <v>2179951</v>
      </c>
      <c r="I11" s="22">
        <v>2640326</v>
      </c>
      <c r="J11" s="22">
        <v>4820277</v>
      </c>
      <c r="K11" s="22">
        <v>10255511.428400001</v>
      </c>
      <c r="L11" s="22">
        <v>16300983.2092</v>
      </c>
      <c r="M11" s="22">
        <v>3505227.8023000001</v>
      </c>
      <c r="N11" s="22">
        <v>5081456.4385000002</v>
      </c>
      <c r="O11" s="22">
        <v>46504291.804499999</v>
      </c>
      <c r="P11" s="22">
        <v>53818741.0013</v>
      </c>
      <c r="Q11" s="23">
        <v>18.963799999999999</v>
      </c>
      <c r="R11" s="23">
        <v>16.994599999999998</v>
      </c>
      <c r="S11" s="23">
        <v>20.489000000000001</v>
      </c>
      <c r="T11" s="23">
        <v>17.852599999999999</v>
      </c>
      <c r="U11" s="23">
        <v>4.4013</v>
      </c>
      <c r="V11" s="23">
        <v>4.3410000000000002</v>
      </c>
      <c r="W11" s="24">
        <v>31.988700000000001</v>
      </c>
      <c r="X11" s="24">
        <v>24.2898</v>
      </c>
      <c r="Y11" s="24">
        <v>43.297899999999998</v>
      </c>
      <c r="Z11" s="24">
        <v>42.915999999999997</v>
      </c>
      <c r="AA11" s="24">
        <v>272.69290000000001</v>
      </c>
      <c r="AB11" s="24">
        <v>271.84219999999999</v>
      </c>
      <c r="AF11" s="18" t="s">
        <v>20</v>
      </c>
      <c r="AG11" s="16">
        <v>2580168.0833333335</v>
      </c>
      <c r="AH11" s="16">
        <v>6768748.1106333332</v>
      </c>
      <c r="AI11" s="25">
        <v>14.647341666666668</v>
      </c>
      <c r="AJ11" s="26">
        <v>47.720583333333337</v>
      </c>
      <c r="AK11" s="16">
        <v>2623205.8333333335</v>
      </c>
      <c r="AL11" s="16">
        <v>9618925.4490499999</v>
      </c>
      <c r="AM11" s="25">
        <v>12.977983333333334</v>
      </c>
      <c r="AN11" s="26">
        <v>49.267291666666665</v>
      </c>
    </row>
    <row r="12" spans="1:40" x14ac:dyDescent="0.2">
      <c r="A12" s="7">
        <v>41275</v>
      </c>
      <c r="B12" s="22">
        <v>401859</v>
      </c>
      <c r="C12" s="22">
        <v>509924</v>
      </c>
      <c r="D12" s="22">
        <v>1856043</v>
      </c>
      <c r="E12" s="22">
        <v>2299370</v>
      </c>
      <c r="F12" s="22">
        <v>444810</v>
      </c>
      <c r="G12" s="22">
        <v>631245</v>
      </c>
      <c r="H12" s="22">
        <v>2199459</v>
      </c>
      <c r="I12" s="22">
        <v>2653630</v>
      </c>
      <c r="J12" s="22">
        <v>4853089</v>
      </c>
      <c r="K12" s="22">
        <v>11218042.7707</v>
      </c>
      <c r="L12" s="22">
        <v>16740411.085000001</v>
      </c>
      <c r="M12" s="22">
        <v>3353632.585</v>
      </c>
      <c r="N12" s="22">
        <v>4787010.1902000001</v>
      </c>
      <c r="O12" s="22">
        <v>46462641.675300002</v>
      </c>
      <c r="P12" s="22">
        <v>54506797.934500001</v>
      </c>
      <c r="Q12" s="23">
        <v>18.455500000000001</v>
      </c>
      <c r="R12" s="23">
        <v>16.331099999999999</v>
      </c>
      <c r="S12" s="23">
        <v>21.128</v>
      </c>
      <c r="T12" s="23">
        <v>18.4497</v>
      </c>
      <c r="U12" s="23">
        <v>4.4820000000000002</v>
      </c>
      <c r="V12" s="23">
        <v>4.4108000000000001</v>
      </c>
      <c r="W12" s="24">
        <v>30.358899999999998</v>
      </c>
      <c r="X12" s="24">
        <v>25.721</v>
      </c>
      <c r="Y12" s="24">
        <v>42.237699999999997</v>
      </c>
      <c r="Z12" s="24">
        <v>42.501399999999997</v>
      </c>
      <c r="AA12" s="24">
        <v>270.27019999999999</v>
      </c>
      <c r="AB12" s="24">
        <v>265.94</v>
      </c>
      <c r="AF12" s="18" t="s">
        <v>21</v>
      </c>
      <c r="AG12" s="16">
        <v>2721089.5833333335</v>
      </c>
      <c r="AH12" s="16">
        <v>7323841.5268999999</v>
      </c>
      <c r="AI12" s="25">
        <v>13.769975000000001</v>
      </c>
      <c r="AJ12" s="26">
        <v>48.068199999999997</v>
      </c>
      <c r="AK12" s="16">
        <v>2721593.8333333335</v>
      </c>
      <c r="AL12" s="16">
        <v>10347590.946175</v>
      </c>
      <c r="AM12" s="25">
        <v>12.195583333333333</v>
      </c>
      <c r="AN12" s="26">
        <v>49.889358333333327</v>
      </c>
    </row>
    <row r="13" spans="1:40" x14ac:dyDescent="0.2">
      <c r="A13" s="7">
        <v>41306</v>
      </c>
      <c r="B13" s="22">
        <v>401410</v>
      </c>
      <c r="C13" s="22">
        <v>509382</v>
      </c>
      <c r="D13" s="22">
        <v>1870408</v>
      </c>
      <c r="E13" s="22">
        <v>2308255</v>
      </c>
      <c r="F13" s="22">
        <v>446490</v>
      </c>
      <c r="G13" s="22">
        <v>633522</v>
      </c>
      <c r="H13" s="22">
        <v>2212789</v>
      </c>
      <c r="I13" s="22">
        <v>2661988</v>
      </c>
      <c r="J13" s="22">
        <v>4874777</v>
      </c>
      <c r="K13" s="22">
        <v>11368488.674699999</v>
      </c>
      <c r="L13" s="22">
        <v>17045990.276500002</v>
      </c>
      <c r="M13" s="22">
        <v>3585139.2832999998</v>
      </c>
      <c r="N13" s="22">
        <v>5244206.9689999996</v>
      </c>
      <c r="O13" s="22">
        <v>44810830.566600002</v>
      </c>
      <c r="P13" s="22">
        <v>54215057.347800002</v>
      </c>
      <c r="Q13" s="23">
        <v>18.7151</v>
      </c>
      <c r="R13" s="23">
        <v>16.9956</v>
      </c>
      <c r="S13" s="23">
        <v>20.7193</v>
      </c>
      <c r="T13" s="23">
        <v>18.0017</v>
      </c>
      <c r="U13" s="23">
        <v>4.5330000000000004</v>
      </c>
      <c r="V13" s="23">
        <v>4.4684999999999997</v>
      </c>
      <c r="W13" s="24">
        <v>29.8049</v>
      </c>
      <c r="X13" s="24">
        <v>26.0533</v>
      </c>
      <c r="Y13" s="24">
        <v>44.435499999999998</v>
      </c>
      <c r="Z13" s="24">
        <v>45.409599999999998</v>
      </c>
      <c r="AA13" s="24">
        <v>269.04520000000002</v>
      </c>
      <c r="AB13" s="24">
        <v>268.58159999999998</v>
      </c>
      <c r="AF13" s="18" t="s">
        <v>22</v>
      </c>
      <c r="AG13" s="16">
        <v>3452129.6666666665</v>
      </c>
      <c r="AH13" s="16">
        <v>8011562.1834833333</v>
      </c>
      <c r="AI13" s="25">
        <v>12.557733333333337</v>
      </c>
      <c r="AJ13" s="26">
        <v>49.333800000000004</v>
      </c>
      <c r="AK13" s="16">
        <v>3420168.5833333335</v>
      </c>
      <c r="AL13" s="16">
        <v>11287924.310466668</v>
      </c>
      <c r="AM13" s="25">
        <v>11.168325000000001</v>
      </c>
      <c r="AN13" s="26">
        <v>51.271808333333333</v>
      </c>
    </row>
    <row r="14" spans="1:40" x14ac:dyDescent="0.2">
      <c r="A14" s="7">
        <v>41334</v>
      </c>
      <c r="B14" s="22">
        <v>401224</v>
      </c>
      <c r="C14" s="22">
        <v>509494</v>
      </c>
      <c r="D14" s="22">
        <v>1873215</v>
      </c>
      <c r="E14" s="22">
        <v>2315831</v>
      </c>
      <c r="F14" s="22">
        <v>448557</v>
      </c>
      <c r="G14" s="22">
        <v>636350</v>
      </c>
      <c r="H14" s="22">
        <v>2214848</v>
      </c>
      <c r="I14" s="22">
        <v>2668591</v>
      </c>
      <c r="J14" s="22">
        <v>4883439</v>
      </c>
      <c r="K14" s="22">
        <v>10856331.850500001</v>
      </c>
      <c r="L14" s="22">
        <v>17893371.888300002</v>
      </c>
      <c r="M14" s="22">
        <v>4257342.5285999998</v>
      </c>
      <c r="N14" s="22">
        <v>6275738.8131999997</v>
      </c>
      <c r="O14" s="22">
        <v>44945836.537100002</v>
      </c>
      <c r="P14" s="22">
        <v>54848558.426200002</v>
      </c>
      <c r="Q14" s="23">
        <v>19.131599999999999</v>
      </c>
      <c r="R14" s="23">
        <v>16.220800000000001</v>
      </c>
      <c r="S14" s="23">
        <v>18.926500000000001</v>
      </c>
      <c r="T14" s="23">
        <v>16.679200000000002</v>
      </c>
      <c r="U14" s="23">
        <v>4.5757000000000003</v>
      </c>
      <c r="V14" s="23">
        <v>4.5130999999999997</v>
      </c>
      <c r="W14" s="24">
        <v>30.1388</v>
      </c>
      <c r="X14" s="24">
        <v>24.591899999999999</v>
      </c>
      <c r="Y14" s="24">
        <v>45.304699999999997</v>
      </c>
      <c r="Z14" s="24">
        <v>45.8919</v>
      </c>
      <c r="AA14" s="24">
        <v>270.52109999999999</v>
      </c>
      <c r="AB14" s="24">
        <v>266.26060000000001</v>
      </c>
      <c r="AF14" s="18" t="s">
        <v>23</v>
      </c>
      <c r="AG14" s="16">
        <v>3403241.0833333335</v>
      </c>
      <c r="AH14" s="16">
        <v>8185990.1730333334</v>
      </c>
      <c r="AI14" s="25">
        <v>11.918083333333335</v>
      </c>
      <c r="AJ14" s="26">
        <v>51.747241666666667</v>
      </c>
      <c r="AK14" s="16">
        <v>3378936.0833333335</v>
      </c>
      <c r="AL14" s="16">
        <v>11502726.902000001</v>
      </c>
      <c r="AM14" s="25">
        <v>10.627116666666666</v>
      </c>
      <c r="AN14" s="26">
        <v>53.717816666666657</v>
      </c>
    </row>
    <row r="15" spans="1:40" x14ac:dyDescent="0.2">
      <c r="A15" s="7">
        <v>41365</v>
      </c>
      <c r="B15" s="22">
        <v>401753</v>
      </c>
      <c r="C15" s="22">
        <v>509942</v>
      </c>
      <c r="D15" s="22">
        <v>1887915</v>
      </c>
      <c r="E15" s="22">
        <v>2322948</v>
      </c>
      <c r="F15" s="22">
        <v>450186</v>
      </c>
      <c r="G15" s="22">
        <v>638172</v>
      </c>
      <c r="H15" s="22">
        <v>2227574</v>
      </c>
      <c r="I15" s="22">
        <v>2674325</v>
      </c>
      <c r="J15" s="22">
        <v>4901899</v>
      </c>
      <c r="K15" s="22">
        <v>10702043.987</v>
      </c>
      <c r="L15" s="22">
        <v>17417287.5339</v>
      </c>
      <c r="M15" s="22">
        <v>4233603.7803999996</v>
      </c>
      <c r="N15" s="22">
        <v>6282381.7773000002</v>
      </c>
      <c r="O15" s="22">
        <v>46886256.5858</v>
      </c>
      <c r="P15" s="22">
        <v>55116933.0044</v>
      </c>
      <c r="Q15" s="23">
        <v>18.392800000000001</v>
      </c>
      <c r="R15" s="23">
        <v>15.991400000000001</v>
      </c>
      <c r="S15" s="23">
        <v>19.066800000000001</v>
      </c>
      <c r="T15" s="23">
        <v>16.522500000000001</v>
      </c>
      <c r="U15" s="23">
        <v>4.5598999999999998</v>
      </c>
      <c r="V15" s="23">
        <v>4.5178000000000003</v>
      </c>
      <c r="W15" s="24">
        <v>30.482500000000002</v>
      </c>
      <c r="X15" s="24">
        <v>25.764299999999999</v>
      </c>
      <c r="Y15" s="24">
        <v>46.2498</v>
      </c>
      <c r="Z15" s="24">
        <v>46.3825</v>
      </c>
      <c r="AA15" s="24">
        <v>268.36180000000002</v>
      </c>
      <c r="AB15" s="24">
        <v>264.32</v>
      </c>
      <c r="AF15" s="18" t="s">
        <v>24</v>
      </c>
      <c r="AG15" s="16">
        <v>3378577.6666666665</v>
      </c>
      <c r="AH15" s="16">
        <v>10577801.907125002</v>
      </c>
      <c r="AI15" s="25">
        <v>12.315008333333333</v>
      </c>
      <c r="AJ15" s="26">
        <v>48.679858333333328</v>
      </c>
      <c r="AK15" s="16">
        <v>3324976.6666666665</v>
      </c>
      <c r="AL15" s="16">
        <v>14139501.12684167</v>
      </c>
      <c r="AM15" s="25">
        <v>11.010491666666665</v>
      </c>
      <c r="AN15" s="26">
        <v>50.055741666666655</v>
      </c>
    </row>
    <row r="16" spans="1:40" x14ac:dyDescent="0.2">
      <c r="A16" s="7">
        <v>41395</v>
      </c>
      <c r="B16" s="22">
        <v>411956</v>
      </c>
      <c r="C16" s="22">
        <v>509325</v>
      </c>
      <c r="D16" s="22">
        <v>1891221</v>
      </c>
      <c r="E16" s="22">
        <v>2323095</v>
      </c>
      <c r="F16" s="22">
        <v>451416</v>
      </c>
      <c r="G16" s="22">
        <v>640186</v>
      </c>
      <c r="H16" s="22">
        <v>2242984</v>
      </c>
      <c r="I16" s="22">
        <v>2681121</v>
      </c>
      <c r="J16" s="22">
        <v>4924105</v>
      </c>
      <c r="K16" s="22">
        <v>11812505.4911</v>
      </c>
      <c r="L16" s="22">
        <v>17127423.548799999</v>
      </c>
      <c r="M16" s="22">
        <v>4179642.8195000002</v>
      </c>
      <c r="N16" s="22">
        <v>6177456.1630999995</v>
      </c>
      <c r="O16" s="22">
        <v>47599949.702299997</v>
      </c>
      <c r="P16" s="22">
        <v>57735069.9498</v>
      </c>
      <c r="Q16" s="23">
        <v>17.606300000000001</v>
      </c>
      <c r="R16" s="23">
        <v>15.2896</v>
      </c>
      <c r="S16" s="23">
        <v>18.3582</v>
      </c>
      <c r="T16" s="23">
        <v>16.054099999999998</v>
      </c>
      <c r="U16" s="23">
        <v>4.5671999999999997</v>
      </c>
      <c r="V16" s="23">
        <v>4.4866999999999999</v>
      </c>
      <c r="W16" s="24">
        <v>31.274699999999999</v>
      </c>
      <c r="X16" s="24">
        <v>24.858799999999999</v>
      </c>
      <c r="Y16" s="24">
        <v>48.219799999999999</v>
      </c>
      <c r="Z16" s="24">
        <v>49.185000000000002</v>
      </c>
      <c r="AA16" s="24">
        <v>267.74110000000002</v>
      </c>
      <c r="AB16" s="24">
        <v>267.64120000000003</v>
      </c>
      <c r="AF16" s="18" t="s">
        <v>25</v>
      </c>
      <c r="AG16" s="16">
        <v>4082065.75</v>
      </c>
      <c r="AH16" s="16">
        <v>8122450.8915583342</v>
      </c>
      <c r="AI16" s="25">
        <v>18.364316666666667</v>
      </c>
      <c r="AJ16" s="26">
        <v>47.324549999999995</v>
      </c>
      <c r="AK16" s="16">
        <v>3782355.8333333335</v>
      </c>
      <c r="AL16" s="16">
        <v>10763968.295599999</v>
      </c>
      <c r="AM16" s="25">
        <v>17.002816666666664</v>
      </c>
      <c r="AN16" s="26">
        <v>48.868625000000002</v>
      </c>
    </row>
    <row r="17" spans="1:40" x14ac:dyDescent="0.2">
      <c r="A17" s="7">
        <v>41426</v>
      </c>
      <c r="B17" s="22">
        <v>436599</v>
      </c>
      <c r="C17" s="22">
        <v>528291</v>
      </c>
      <c r="D17" s="22">
        <v>1887791</v>
      </c>
      <c r="E17" s="22">
        <v>2318717</v>
      </c>
      <c r="F17" s="22">
        <v>453024</v>
      </c>
      <c r="G17" s="22">
        <v>642745</v>
      </c>
      <c r="H17" s="22">
        <v>2261576</v>
      </c>
      <c r="I17" s="22">
        <v>2692841</v>
      </c>
      <c r="J17" s="22">
        <v>4954417</v>
      </c>
      <c r="K17" s="22">
        <v>10079815.6241</v>
      </c>
      <c r="L17" s="22">
        <v>16133546.306600001</v>
      </c>
      <c r="M17" s="22">
        <v>4121479.1806000001</v>
      </c>
      <c r="N17" s="22">
        <v>6137704.2167999996</v>
      </c>
      <c r="O17" s="22">
        <v>46288823.425099999</v>
      </c>
      <c r="P17" s="22">
        <v>57566848.001500003</v>
      </c>
      <c r="Q17" s="23">
        <v>16.702000000000002</v>
      </c>
      <c r="R17" s="23">
        <v>14.7913</v>
      </c>
      <c r="S17" s="23">
        <v>18.584499999999998</v>
      </c>
      <c r="T17" s="23">
        <v>16.1465</v>
      </c>
      <c r="U17" s="23">
        <v>4.5125999999999999</v>
      </c>
      <c r="V17" s="23">
        <v>4.4405000000000001</v>
      </c>
      <c r="W17" s="24">
        <v>34.194600000000001</v>
      </c>
      <c r="X17" s="24">
        <v>26.1309</v>
      </c>
      <c r="Y17" s="24">
        <v>47.616700000000002</v>
      </c>
      <c r="Z17" s="24">
        <v>48.793300000000002</v>
      </c>
      <c r="AA17" s="24">
        <v>265.80829999999997</v>
      </c>
      <c r="AB17" s="24">
        <v>267.60230000000001</v>
      </c>
      <c r="AF17" s="18" t="s">
        <v>26</v>
      </c>
      <c r="AG17" s="16">
        <v>4308423.416666667</v>
      </c>
      <c r="AH17" s="16">
        <v>8580166.2366000004</v>
      </c>
      <c r="AI17" s="25">
        <v>19.425374999999999</v>
      </c>
      <c r="AJ17" s="26">
        <v>48.796975000000003</v>
      </c>
      <c r="AK17" s="16">
        <v>3932175.5</v>
      </c>
      <c r="AL17" s="16">
        <v>11527077.451208333</v>
      </c>
      <c r="AM17" s="25">
        <v>17.921891666666664</v>
      </c>
      <c r="AN17" s="26">
        <v>50.71661666666666</v>
      </c>
    </row>
    <row r="18" spans="1:40" x14ac:dyDescent="0.2">
      <c r="A18" s="7">
        <v>41456</v>
      </c>
      <c r="B18" s="22">
        <v>434634</v>
      </c>
      <c r="C18" s="22">
        <v>524206</v>
      </c>
      <c r="D18" s="22">
        <v>1896855</v>
      </c>
      <c r="E18" s="22">
        <v>2330797</v>
      </c>
      <c r="F18" s="22">
        <v>454330</v>
      </c>
      <c r="G18" s="22">
        <v>644270</v>
      </c>
      <c r="H18" s="22">
        <v>2268006</v>
      </c>
      <c r="I18" s="22">
        <v>2701321</v>
      </c>
      <c r="J18" s="22">
        <v>4969327</v>
      </c>
      <c r="K18" s="22">
        <v>9002710.4966000002</v>
      </c>
      <c r="L18" s="22">
        <v>15397562.885</v>
      </c>
      <c r="M18" s="22">
        <v>4058945.2297999999</v>
      </c>
      <c r="N18" s="22">
        <v>6155310.5663000001</v>
      </c>
      <c r="O18" s="22">
        <v>45226019.6325</v>
      </c>
      <c r="P18" s="22">
        <v>57743231.910499997</v>
      </c>
      <c r="Q18" s="23">
        <v>17.765499999999999</v>
      </c>
      <c r="R18" s="23">
        <v>15.0198</v>
      </c>
      <c r="S18" s="23">
        <v>19.068899999999999</v>
      </c>
      <c r="T18" s="23">
        <v>16.273499999999999</v>
      </c>
      <c r="U18" s="23">
        <v>4.4995000000000003</v>
      </c>
      <c r="V18" s="23">
        <v>4.4283000000000001</v>
      </c>
      <c r="W18" s="24">
        <v>31.7971</v>
      </c>
      <c r="X18" s="24">
        <v>25.478400000000001</v>
      </c>
      <c r="Y18" s="24">
        <v>46.685299999999998</v>
      </c>
      <c r="Z18" s="24">
        <v>48.380200000000002</v>
      </c>
      <c r="AA18" s="24">
        <v>267.16730000000001</v>
      </c>
      <c r="AB18" s="24">
        <v>264.18389999999999</v>
      </c>
      <c r="AF18" s="18" t="s">
        <v>27</v>
      </c>
      <c r="AG18" s="16">
        <v>4349130.583333333</v>
      </c>
      <c r="AH18" s="16">
        <v>9621111.0157666672</v>
      </c>
      <c r="AI18" s="25">
        <v>17.686700000000002</v>
      </c>
      <c r="AJ18" s="26">
        <v>48.152974999999998</v>
      </c>
      <c r="AK18" s="16">
        <v>3950741.4166666665</v>
      </c>
      <c r="AL18" s="16">
        <v>13051607.189541668</v>
      </c>
      <c r="AM18" s="25">
        <v>16.235233333333337</v>
      </c>
      <c r="AN18" s="26">
        <v>50.019725000000001</v>
      </c>
    </row>
    <row r="19" spans="1:40" x14ac:dyDescent="0.2">
      <c r="A19" s="7">
        <v>41487</v>
      </c>
      <c r="B19" s="22">
        <v>483205</v>
      </c>
      <c r="C19" s="22">
        <v>562304</v>
      </c>
      <c r="D19" s="22">
        <v>1895796</v>
      </c>
      <c r="E19" s="22">
        <v>2332903</v>
      </c>
      <c r="F19" s="22">
        <v>456249</v>
      </c>
      <c r="G19" s="22">
        <v>646442</v>
      </c>
      <c r="H19" s="22">
        <v>2307834</v>
      </c>
      <c r="I19" s="22">
        <v>2733391</v>
      </c>
      <c r="J19" s="22">
        <v>5041225</v>
      </c>
      <c r="K19" s="22">
        <v>9372249.5848999992</v>
      </c>
      <c r="L19" s="22">
        <v>15622252.4397</v>
      </c>
      <c r="M19" s="22">
        <v>4440978.9353999998</v>
      </c>
      <c r="N19" s="22">
        <v>6330298.1908</v>
      </c>
      <c r="O19" s="22">
        <v>57479558.704300001</v>
      </c>
      <c r="P19" s="22">
        <v>56024287.182099998</v>
      </c>
      <c r="Q19" s="23">
        <v>17.104299999999999</v>
      </c>
      <c r="R19" s="23">
        <v>14.769299999999999</v>
      </c>
      <c r="S19" s="23">
        <v>18.089099999999998</v>
      </c>
      <c r="T19" s="23">
        <v>15.783300000000001</v>
      </c>
      <c r="U19" s="23">
        <v>4.6265999999999998</v>
      </c>
      <c r="V19" s="23">
        <v>4.4013</v>
      </c>
      <c r="W19" s="24">
        <v>32.218400000000003</v>
      </c>
      <c r="X19" s="24">
        <v>26.325199999999999</v>
      </c>
      <c r="Y19" s="24">
        <v>46.343000000000004</v>
      </c>
      <c r="Z19" s="24">
        <v>47.802300000000002</v>
      </c>
      <c r="AA19" s="24">
        <v>244.7062</v>
      </c>
      <c r="AB19" s="24">
        <v>261.53769999999997</v>
      </c>
      <c r="AF19" s="18" t="s">
        <v>28</v>
      </c>
      <c r="AG19" s="16">
        <v>4371556</v>
      </c>
      <c r="AH19" s="16">
        <v>10409576.125957144</v>
      </c>
      <c r="AI19" s="25">
        <v>17.811042857142859</v>
      </c>
      <c r="AJ19" s="26">
        <v>47.028085714285716</v>
      </c>
      <c r="AK19" s="16">
        <v>3964846.8571428573</v>
      </c>
      <c r="AL19" s="16">
        <v>13857221.024642857</v>
      </c>
      <c r="AM19" s="25">
        <v>16.408557142857141</v>
      </c>
      <c r="AN19" s="26">
        <v>48.959828571428567</v>
      </c>
    </row>
    <row r="20" spans="1:40" x14ac:dyDescent="0.2">
      <c r="A20" s="7">
        <v>41518</v>
      </c>
      <c r="B20" s="22">
        <v>483641</v>
      </c>
      <c r="C20" s="22">
        <v>562033</v>
      </c>
      <c r="D20" s="22">
        <v>1873246</v>
      </c>
      <c r="E20" s="22">
        <v>2316353</v>
      </c>
      <c r="F20" s="22">
        <v>457395</v>
      </c>
      <c r="G20" s="22">
        <v>647907</v>
      </c>
      <c r="H20" s="22">
        <v>2287893</v>
      </c>
      <c r="I20" s="22">
        <v>2718232</v>
      </c>
      <c r="J20" s="22">
        <v>5006125</v>
      </c>
      <c r="K20" s="22">
        <v>8721787.1294</v>
      </c>
      <c r="L20" s="22">
        <v>14575417.136</v>
      </c>
      <c r="M20" s="22">
        <v>4671770.0922999997</v>
      </c>
      <c r="N20" s="22">
        <v>6721371.4382999996</v>
      </c>
      <c r="O20" s="22">
        <v>47169227.495099999</v>
      </c>
      <c r="P20" s="22">
        <v>56061364.834100001</v>
      </c>
      <c r="Q20" s="23">
        <v>17.5307</v>
      </c>
      <c r="R20" s="23">
        <v>14.944699999999999</v>
      </c>
      <c r="S20" s="23">
        <v>17.480599999999999</v>
      </c>
      <c r="T20" s="23">
        <v>15.3309</v>
      </c>
      <c r="U20" s="23">
        <v>4.4086999999999996</v>
      </c>
      <c r="V20" s="23">
        <v>4.3657000000000004</v>
      </c>
      <c r="W20" s="24">
        <v>34.535699999999999</v>
      </c>
      <c r="X20" s="24">
        <v>26.348700000000001</v>
      </c>
      <c r="Y20" s="24">
        <v>47.174900000000001</v>
      </c>
      <c r="Z20" s="24">
        <v>48.328699999999998</v>
      </c>
      <c r="AA20" s="24">
        <v>264.16109999999998</v>
      </c>
      <c r="AB20" s="24">
        <v>262.7885</v>
      </c>
      <c r="AF20" s="18" t="s">
        <v>14</v>
      </c>
      <c r="AG20" s="16">
        <v>3112193.9108280255</v>
      </c>
      <c r="AH20" s="16">
        <v>7348104.7335885372</v>
      </c>
      <c r="AI20" s="25">
        <v>15.950398089171973</v>
      </c>
      <c r="AJ20" s="26">
        <v>47.632085350318462</v>
      </c>
      <c r="AK20" s="16">
        <v>3098811.7770700636</v>
      </c>
      <c r="AL20" s="16">
        <v>10225020.592252865</v>
      </c>
      <c r="AM20" s="25">
        <v>14.245684076433122</v>
      </c>
      <c r="AN20" s="26">
        <v>49.167579617834406</v>
      </c>
    </row>
    <row r="21" spans="1:40" x14ac:dyDescent="0.2">
      <c r="A21" s="7">
        <v>41548</v>
      </c>
      <c r="B21" s="22">
        <v>468152</v>
      </c>
      <c r="C21" s="22">
        <v>551516</v>
      </c>
      <c r="D21" s="22">
        <v>1878024</v>
      </c>
      <c r="E21" s="22">
        <v>2319936</v>
      </c>
      <c r="F21" s="22">
        <v>459647</v>
      </c>
      <c r="G21" s="22">
        <v>650898</v>
      </c>
      <c r="H21" s="22">
        <v>2279308</v>
      </c>
      <c r="I21" s="22">
        <v>2712849</v>
      </c>
      <c r="J21" s="22">
        <v>4992157</v>
      </c>
      <c r="K21" s="22">
        <v>8098512.1540000001</v>
      </c>
      <c r="L21" s="22">
        <v>13972803.9879</v>
      </c>
      <c r="M21" s="22">
        <v>4561935.0230999999</v>
      </c>
      <c r="N21" s="22">
        <v>6598291.1509999996</v>
      </c>
      <c r="O21" s="22">
        <v>46643143.821099997</v>
      </c>
      <c r="P21" s="22">
        <v>56040384.406599998</v>
      </c>
      <c r="Q21" s="23">
        <v>17.7455</v>
      </c>
      <c r="R21" s="23">
        <v>14.804</v>
      </c>
      <c r="S21" s="23">
        <v>18.2441</v>
      </c>
      <c r="T21" s="23">
        <v>15.8741</v>
      </c>
      <c r="U21" s="23">
        <v>4.4211999999999998</v>
      </c>
      <c r="V21" s="23">
        <v>4.3635999999999999</v>
      </c>
      <c r="W21" s="24">
        <v>30.0991</v>
      </c>
      <c r="X21" s="24">
        <v>24.178100000000001</v>
      </c>
      <c r="Y21" s="24">
        <v>46.841799999999999</v>
      </c>
      <c r="Z21" s="24">
        <v>47.938499999999998</v>
      </c>
      <c r="AA21" s="24">
        <v>266.39019999999999</v>
      </c>
      <c r="AB21" s="24">
        <v>266.01490000000001</v>
      </c>
      <c r="AF21"/>
      <c r="AG21"/>
      <c r="AH21"/>
    </row>
    <row r="22" spans="1:40" x14ac:dyDescent="0.2">
      <c r="A22" s="7">
        <v>41579</v>
      </c>
      <c r="B22" s="22">
        <v>465253</v>
      </c>
      <c r="C22" s="22">
        <v>548947</v>
      </c>
      <c r="D22" s="22">
        <v>1884399</v>
      </c>
      <c r="E22" s="22">
        <v>2323519</v>
      </c>
      <c r="F22" s="22">
        <v>461192</v>
      </c>
      <c r="G22" s="22">
        <v>652657</v>
      </c>
      <c r="H22" s="22">
        <v>2282450</v>
      </c>
      <c r="I22" s="22">
        <v>2713923</v>
      </c>
      <c r="J22" s="22">
        <v>4996373</v>
      </c>
      <c r="K22" s="22">
        <v>8348472.6937999995</v>
      </c>
      <c r="L22" s="22">
        <v>14440501.8454</v>
      </c>
      <c r="M22" s="22">
        <v>4497442.8252999997</v>
      </c>
      <c r="N22" s="22">
        <v>6617024.085</v>
      </c>
      <c r="O22" s="22">
        <v>47842783.998899996</v>
      </c>
      <c r="P22" s="22">
        <v>58711702.381999999</v>
      </c>
      <c r="Q22" s="23">
        <v>17.521899999999999</v>
      </c>
      <c r="R22" s="23">
        <v>14.4323</v>
      </c>
      <c r="S22" s="23">
        <v>18.109400000000001</v>
      </c>
      <c r="T22" s="23">
        <v>15.6595</v>
      </c>
      <c r="U22" s="23">
        <v>4.4000000000000004</v>
      </c>
      <c r="V22" s="23">
        <v>4.3334000000000001</v>
      </c>
      <c r="W22" s="24">
        <v>32.703699999999998</v>
      </c>
      <c r="X22" s="24">
        <v>24.875299999999999</v>
      </c>
      <c r="Y22" s="24">
        <v>46.161000000000001</v>
      </c>
      <c r="Z22" s="24">
        <v>47.841799999999999</v>
      </c>
      <c r="AA22" s="24">
        <v>267.87479999999999</v>
      </c>
      <c r="AB22" s="24">
        <v>267.75450000000001</v>
      </c>
      <c r="AF22" s="18" t="s">
        <v>60</v>
      </c>
      <c r="AG22" s="27">
        <f>AG8/AG6-1</f>
        <v>0.23535151518921649</v>
      </c>
      <c r="AH22" s="27">
        <f>AH8/AH6-1</f>
        <v>0.28289341336051232</v>
      </c>
      <c r="AI22" s="27">
        <f>AI8/AI6-1</f>
        <v>-0.13189591258288536</v>
      </c>
      <c r="AJ22" s="27">
        <f>AJ8/AJ6-1</f>
        <v>7.6091314765722728E-3</v>
      </c>
      <c r="AK22" s="27">
        <f>AK8/AK6-1</f>
        <v>0.10690200627356794</v>
      </c>
      <c r="AL22" s="27">
        <f>AL8/AL6-1</f>
        <v>0.34090287296323307</v>
      </c>
      <c r="AM22" s="27">
        <f>AM8/AM6-1</f>
        <v>-0.14691406249999994</v>
      </c>
      <c r="AN22" s="27">
        <f>AN8/AN6-1</f>
        <v>3.0665508433922462E-2</v>
      </c>
    </row>
    <row r="23" spans="1:40" x14ac:dyDescent="0.2">
      <c r="A23" s="7">
        <v>41609</v>
      </c>
      <c r="B23" s="22">
        <v>435705</v>
      </c>
      <c r="C23" s="22">
        <v>526204</v>
      </c>
      <c r="D23" s="22">
        <v>1917568</v>
      </c>
      <c r="E23" s="22">
        <v>2345778</v>
      </c>
      <c r="F23" s="22">
        <v>459640</v>
      </c>
      <c r="G23" s="22">
        <v>650119</v>
      </c>
      <c r="H23" s="22">
        <v>2277281</v>
      </c>
      <c r="I23" s="22">
        <v>2705764</v>
      </c>
      <c r="J23" s="22">
        <v>4983045</v>
      </c>
      <c r="K23" s="22">
        <v>8489059.5022999998</v>
      </c>
      <c r="L23" s="22">
        <v>14061854.1778</v>
      </c>
      <c r="M23" s="22">
        <v>4385860.6962000001</v>
      </c>
      <c r="N23" s="22">
        <v>6403319.1494000005</v>
      </c>
      <c r="O23" s="22">
        <v>47041678.840000004</v>
      </c>
      <c r="P23" s="22">
        <v>57898057.191799998</v>
      </c>
      <c r="Q23" s="23">
        <v>16.817900000000002</v>
      </c>
      <c r="R23" s="23">
        <v>14.511200000000001</v>
      </c>
      <c r="S23" s="23">
        <v>18.522400000000001</v>
      </c>
      <c r="T23" s="23">
        <v>15.9062</v>
      </c>
      <c r="U23" s="23">
        <v>4.3968999999999996</v>
      </c>
      <c r="V23" s="23">
        <v>4.3448000000000002</v>
      </c>
      <c r="W23" s="24">
        <v>32.479199999999999</v>
      </c>
      <c r="X23" s="24">
        <v>24.974599999999999</v>
      </c>
      <c r="Y23" s="24">
        <v>45.094799999999999</v>
      </c>
      <c r="Z23" s="24">
        <v>46.906500000000001</v>
      </c>
      <c r="AA23" s="24">
        <v>269.68020000000001</v>
      </c>
      <c r="AB23" s="24">
        <v>265.31779999999998</v>
      </c>
      <c r="AF23" s="18" t="s">
        <v>59</v>
      </c>
      <c r="AG23" s="27">
        <f>AG12/AG9-1</f>
        <v>0.12204443014960442</v>
      </c>
      <c r="AH23" s="27">
        <f>AH12/AH9-1</f>
        <v>0.27107256034178695</v>
      </c>
      <c r="AI23" s="27">
        <f>AI12/AI9-1</f>
        <v>-0.13547629984858756</v>
      </c>
      <c r="AJ23" s="27">
        <f>AJ12/AJ9-1</f>
        <v>5.3140451189099824E-2</v>
      </c>
      <c r="AK23" s="27">
        <f>AK12/AK9-1</f>
        <v>5.2742420656120004E-2</v>
      </c>
      <c r="AL23" s="27">
        <f>AL12/AL9-1</f>
        <v>0.2347467660157041</v>
      </c>
      <c r="AM23" s="27">
        <f>AM12/AM9-1</f>
        <v>-0.12203143353878676</v>
      </c>
      <c r="AN23" s="27">
        <f>AN12/AN9-1</f>
        <v>6.2912337011531649E-2</v>
      </c>
    </row>
    <row r="24" spans="1:40" x14ac:dyDescent="0.2">
      <c r="A24" s="7">
        <v>41640</v>
      </c>
      <c r="B24" s="22">
        <v>432698</v>
      </c>
      <c r="C24" s="22">
        <v>522731</v>
      </c>
      <c r="D24" s="22">
        <v>2173928</v>
      </c>
      <c r="E24" s="22">
        <v>2500478</v>
      </c>
      <c r="F24" s="22">
        <v>461590</v>
      </c>
      <c r="G24" s="22">
        <v>652389</v>
      </c>
      <c r="H24" s="22">
        <v>2509966</v>
      </c>
      <c r="I24" s="22">
        <v>2842712</v>
      </c>
      <c r="J24" s="22">
        <v>5352678</v>
      </c>
      <c r="K24" s="22">
        <v>8655491.6448999997</v>
      </c>
      <c r="L24" s="22">
        <v>13933575.5657</v>
      </c>
      <c r="M24" s="22">
        <v>4121235.0550000002</v>
      </c>
      <c r="N24" s="22">
        <v>5896548.7493000003</v>
      </c>
      <c r="O24" s="22">
        <v>48193279.714000002</v>
      </c>
      <c r="P24" s="22">
        <v>59307155.685400002</v>
      </c>
      <c r="Q24" s="23">
        <v>17.458100000000002</v>
      </c>
      <c r="R24" s="23">
        <v>15.0435</v>
      </c>
      <c r="S24" s="23">
        <v>19.028199999999998</v>
      </c>
      <c r="T24" s="23">
        <v>16.376000000000001</v>
      </c>
      <c r="U24" s="23">
        <v>4.3563000000000001</v>
      </c>
      <c r="V24" s="23">
        <v>4.3102999999999998</v>
      </c>
      <c r="W24" s="24">
        <v>31.812000000000001</v>
      </c>
      <c r="X24" s="24">
        <v>23.538699999999999</v>
      </c>
      <c r="Y24" s="24">
        <v>45.143999999999998</v>
      </c>
      <c r="Z24" s="24">
        <v>46.432099999999998</v>
      </c>
      <c r="AA24" s="24">
        <v>268.30349999999999</v>
      </c>
      <c r="AB24" s="24">
        <v>266.35169999999999</v>
      </c>
      <c r="AF24" s="18" t="s">
        <v>58</v>
      </c>
      <c r="AG24" s="27">
        <f>AG15/AG12-1</f>
        <v>0.24162676868870681</v>
      </c>
      <c r="AH24" s="27">
        <f>AH15/AH12-1</f>
        <v>0.44429694010628351</v>
      </c>
      <c r="AI24" s="27">
        <f>AI15/AI12-1</f>
        <v>-0.1056622591302212</v>
      </c>
      <c r="AJ24" s="27">
        <f>AJ15/AJ12-1</f>
        <v>1.2724802121430123E-2</v>
      </c>
      <c r="AK24" s="27">
        <f>AK15/AK12-1</f>
        <v>0.22170201370361209</v>
      </c>
      <c r="AL24" s="27">
        <f>AL15/AL12-1</f>
        <v>0.36645342866673269</v>
      </c>
      <c r="AM24" s="27">
        <f>AM15/AM12-1</f>
        <v>-9.7173840256377098E-2</v>
      </c>
      <c r="AN24" s="27">
        <f>AN15/AN12-1</f>
        <v>3.3350465688823938E-3</v>
      </c>
    </row>
    <row r="25" spans="1:40" x14ac:dyDescent="0.2">
      <c r="A25" s="7">
        <v>41671</v>
      </c>
      <c r="B25" s="22">
        <v>432850</v>
      </c>
      <c r="C25" s="22">
        <v>522649</v>
      </c>
      <c r="D25" s="22">
        <v>2068002</v>
      </c>
      <c r="E25" s="22">
        <v>2401299</v>
      </c>
      <c r="F25" s="22">
        <v>463188</v>
      </c>
      <c r="G25" s="22">
        <v>654094</v>
      </c>
      <c r="H25" s="22">
        <v>2420109</v>
      </c>
      <c r="I25" s="22">
        <v>2756632</v>
      </c>
      <c r="J25" s="22">
        <v>5176741</v>
      </c>
      <c r="K25" s="22">
        <v>8427384.4540999997</v>
      </c>
      <c r="L25" s="22">
        <v>14143896.937799999</v>
      </c>
      <c r="M25" s="22">
        <v>4213560.7662000004</v>
      </c>
      <c r="N25" s="22">
        <v>5904325.9518999998</v>
      </c>
      <c r="O25" s="22">
        <v>49823334.972499996</v>
      </c>
      <c r="P25" s="22">
        <v>59168182.118000001</v>
      </c>
      <c r="Q25" s="23">
        <v>17.6296</v>
      </c>
      <c r="R25" s="23">
        <v>15.081899999999999</v>
      </c>
      <c r="S25" s="23">
        <v>18.942799999999998</v>
      </c>
      <c r="T25" s="23">
        <v>16.472799999999999</v>
      </c>
      <c r="U25" s="23">
        <v>4.3540000000000001</v>
      </c>
      <c r="V25" s="23">
        <v>4.2935999999999996</v>
      </c>
      <c r="W25" s="24">
        <v>33.466700000000003</v>
      </c>
      <c r="X25" s="24">
        <v>24.490300000000001</v>
      </c>
      <c r="Y25" s="24">
        <v>45.540500000000002</v>
      </c>
      <c r="Z25" s="24">
        <v>46.928600000000003</v>
      </c>
      <c r="AA25" s="24">
        <v>265.90440000000001</v>
      </c>
      <c r="AB25" s="24">
        <v>267.51209999999998</v>
      </c>
      <c r="AF25" s="18" t="s">
        <v>57</v>
      </c>
      <c r="AG25" s="19">
        <f>AG19/AG16-1</f>
        <v>7.091758627356759E-2</v>
      </c>
      <c r="AH25" s="19">
        <f>AH19/AH16-1</f>
        <v>0.28158067865646563</v>
      </c>
      <c r="AI25" s="19">
        <f>AI19/AI16-1</f>
        <v>-3.0127655690454502E-2</v>
      </c>
      <c r="AJ25" s="19">
        <f>AJ19/AJ16-1</f>
        <v>-6.2644924402720514E-3</v>
      </c>
      <c r="AK25" s="19">
        <f>AK19/AK16-1</f>
        <v>4.824797873358655E-2</v>
      </c>
      <c r="AL25" s="19">
        <f>AL19/AL16-1</f>
        <v>0.28737103678643217</v>
      </c>
      <c r="AM25" s="19">
        <f>AM19/AM16-1</f>
        <v>-3.4950651733753335E-2</v>
      </c>
      <c r="AN25" s="19">
        <f>AN19/AN16-1</f>
        <v>1.8663011580244415E-3</v>
      </c>
    </row>
    <row r="26" spans="1:40" x14ac:dyDescent="0.2">
      <c r="A26" s="7">
        <v>41699</v>
      </c>
      <c r="B26" s="22">
        <v>433196</v>
      </c>
      <c r="C26" s="22">
        <v>522977</v>
      </c>
      <c r="D26" s="22">
        <v>2170116</v>
      </c>
      <c r="E26" s="22">
        <v>2466673</v>
      </c>
      <c r="F26" s="22">
        <v>466567</v>
      </c>
      <c r="G26" s="22">
        <v>657418</v>
      </c>
      <c r="H26" s="22">
        <v>2503007</v>
      </c>
      <c r="I26" s="22">
        <v>2809280</v>
      </c>
      <c r="J26" s="22">
        <v>5312287</v>
      </c>
      <c r="K26" s="22">
        <v>8088150.6185999997</v>
      </c>
      <c r="L26" s="22">
        <v>13610943.4705</v>
      </c>
      <c r="M26" s="22">
        <v>4833632.5881000003</v>
      </c>
      <c r="N26" s="22">
        <v>7258469.5311000003</v>
      </c>
      <c r="O26" s="22">
        <v>51018228.170699999</v>
      </c>
      <c r="P26" s="22">
        <v>58162944.851300001</v>
      </c>
      <c r="Q26" s="23">
        <v>17.084900000000001</v>
      </c>
      <c r="R26" s="23">
        <v>14.3264</v>
      </c>
      <c r="S26" s="23">
        <v>17.282800000000002</v>
      </c>
      <c r="T26" s="23">
        <v>15.0212</v>
      </c>
      <c r="U26" s="23">
        <v>4.3296000000000001</v>
      </c>
      <c r="V26" s="23">
        <v>4.2931999999999997</v>
      </c>
      <c r="W26" s="24">
        <v>30.532900000000001</v>
      </c>
      <c r="X26" s="24">
        <v>22.793500000000002</v>
      </c>
      <c r="Y26" s="24">
        <v>46.351999999999997</v>
      </c>
      <c r="Z26" s="24">
        <v>46.888199999999998</v>
      </c>
      <c r="AA26" s="24">
        <v>267.28339999999997</v>
      </c>
      <c r="AB26" s="24">
        <v>266.90390000000002</v>
      </c>
    </row>
    <row r="27" spans="1:40" x14ac:dyDescent="0.2">
      <c r="A27" s="7">
        <v>41730</v>
      </c>
      <c r="B27" s="22">
        <v>433004</v>
      </c>
      <c r="C27" s="22">
        <v>522850</v>
      </c>
      <c r="D27" s="22">
        <v>2198461</v>
      </c>
      <c r="E27" s="22">
        <v>2485708</v>
      </c>
      <c r="F27" s="22">
        <v>468218</v>
      </c>
      <c r="G27" s="22">
        <v>659366</v>
      </c>
      <c r="H27" s="22">
        <v>2526055</v>
      </c>
      <c r="I27" s="22">
        <v>2825386</v>
      </c>
      <c r="J27" s="22">
        <v>5351441</v>
      </c>
      <c r="K27" s="22">
        <v>7790325.5422</v>
      </c>
      <c r="L27" s="22">
        <v>13180947.3276</v>
      </c>
      <c r="M27" s="22">
        <v>4562821.1871999996</v>
      </c>
      <c r="N27" s="22">
        <v>7167152.0994999995</v>
      </c>
      <c r="O27" s="22">
        <v>50328668.577699997</v>
      </c>
      <c r="P27" s="22">
        <v>61324763.034900002</v>
      </c>
      <c r="Q27" s="23">
        <v>17.0124</v>
      </c>
      <c r="R27" s="23">
        <v>13.596</v>
      </c>
      <c r="S27" s="23">
        <v>17.6127</v>
      </c>
      <c r="T27" s="23">
        <v>14.986700000000001</v>
      </c>
      <c r="U27" s="23">
        <v>4.2797000000000001</v>
      </c>
      <c r="V27" s="23">
        <v>4.2285000000000004</v>
      </c>
      <c r="W27" s="24">
        <v>29.8005</v>
      </c>
      <c r="X27" s="24">
        <v>20.765000000000001</v>
      </c>
      <c r="Y27" s="24">
        <v>44.934699999999999</v>
      </c>
      <c r="Z27" s="24">
        <v>45.786099999999998</v>
      </c>
      <c r="AA27" s="24">
        <v>265.5367</v>
      </c>
      <c r="AB27" s="24">
        <v>264.25799999999998</v>
      </c>
      <c r="AF27"/>
    </row>
    <row r="28" spans="1:40" x14ac:dyDescent="0.2">
      <c r="A28" s="7">
        <v>41760</v>
      </c>
      <c r="B28" s="22">
        <v>473199</v>
      </c>
      <c r="C28" s="22">
        <v>552514</v>
      </c>
      <c r="D28" s="22">
        <v>2204405</v>
      </c>
      <c r="E28" s="22">
        <v>2481925</v>
      </c>
      <c r="F28" s="22">
        <v>468761</v>
      </c>
      <c r="G28" s="22">
        <v>659676</v>
      </c>
      <c r="H28" s="22">
        <v>2562007</v>
      </c>
      <c r="I28" s="22">
        <v>2843821</v>
      </c>
      <c r="J28" s="22">
        <v>5405828</v>
      </c>
      <c r="K28" s="22">
        <v>8160879.1375000002</v>
      </c>
      <c r="L28" s="22">
        <v>14134525.7269</v>
      </c>
      <c r="M28" s="22">
        <v>4814508.0279000001</v>
      </c>
      <c r="N28" s="22">
        <v>7283762.0551000005</v>
      </c>
      <c r="O28" s="22">
        <v>50729696.507799998</v>
      </c>
      <c r="P28" s="22">
        <v>60230650.274099998</v>
      </c>
      <c r="Q28" s="23">
        <v>16.578900000000001</v>
      </c>
      <c r="R28" s="23">
        <v>13.741899999999999</v>
      </c>
      <c r="S28" s="23">
        <v>17.5793</v>
      </c>
      <c r="T28" s="23">
        <v>15.139200000000001</v>
      </c>
      <c r="U28" s="23">
        <v>4.1868999999999996</v>
      </c>
      <c r="V28" s="23">
        <v>4.1498999999999997</v>
      </c>
      <c r="W28" s="24">
        <v>28.775700000000001</v>
      </c>
      <c r="X28" s="24">
        <v>21.871099999999998</v>
      </c>
      <c r="Y28" s="24">
        <v>45.517400000000002</v>
      </c>
      <c r="Z28" s="24">
        <v>46.453299999999999</v>
      </c>
      <c r="AA28" s="24">
        <v>268.21210000000002</v>
      </c>
      <c r="AB28" s="24">
        <v>265.69119999999998</v>
      </c>
      <c r="AF28" s="17" t="s">
        <v>13</v>
      </c>
      <c r="AG28" t="s">
        <v>53</v>
      </c>
      <c r="AH28" t="s">
        <v>65</v>
      </c>
      <c r="AI28" t="s">
        <v>66</v>
      </c>
      <c r="AJ28" t="s">
        <v>67</v>
      </c>
      <c r="AK28" t="s">
        <v>68</v>
      </c>
      <c r="AL28" t="s">
        <v>69</v>
      </c>
      <c r="AM28" t="s">
        <v>70</v>
      </c>
      <c r="AN28" t="s">
        <v>71</v>
      </c>
    </row>
    <row r="29" spans="1:40" x14ac:dyDescent="0.2">
      <c r="A29" s="7">
        <v>41791</v>
      </c>
      <c r="B29" s="22">
        <v>473481</v>
      </c>
      <c r="C29" s="22">
        <v>552727</v>
      </c>
      <c r="D29" s="22">
        <v>2210265</v>
      </c>
      <c r="E29" s="22">
        <v>2482381</v>
      </c>
      <c r="F29" s="22">
        <v>471175</v>
      </c>
      <c r="G29" s="22">
        <v>662899</v>
      </c>
      <c r="H29" s="22">
        <v>2567344</v>
      </c>
      <c r="I29" s="22">
        <v>2844932</v>
      </c>
      <c r="J29" s="22">
        <v>5412276</v>
      </c>
      <c r="K29" s="22">
        <v>7523616.8557000002</v>
      </c>
      <c r="L29" s="22">
        <v>14268534.143100001</v>
      </c>
      <c r="M29" s="22">
        <v>4972765.2243999997</v>
      </c>
      <c r="N29" s="22">
        <v>7693375.9188999999</v>
      </c>
      <c r="O29" s="22">
        <v>50203870.687899999</v>
      </c>
      <c r="P29" s="22">
        <v>61520240.084799998</v>
      </c>
      <c r="Q29" s="23">
        <v>16.097000000000001</v>
      </c>
      <c r="R29" s="23">
        <v>13.303599999999999</v>
      </c>
      <c r="S29" s="23">
        <v>17.267800000000001</v>
      </c>
      <c r="T29" s="23">
        <v>14.8931</v>
      </c>
      <c r="U29" s="23">
        <v>3.984</v>
      </c>
      <c r="V29" s="23">
        <v>3.9622000000000002</v>
      </c>
      <c r="W29" s="24">
        <v>26.9377</v>
      </c>
      <c r="X29" s="24">
        <v>22.182700000000001</v>
      </c>
      <c r="Y29" s="24">
        <v>45.670299999999997</v>
      </c>
      <c r="Z29" s="24">
        <v>46.464399999999998</v>
      </c>
      <c r="AA29" s="24">
        <v>261.81450000000001</v>
      </c>
      <c r="AB29" s="24">
        <v>264.65289999999999</v>
      </c>
      <c r="AF29" s="18" t="s">
        <v>15</v>
      </c>
      <c r="AG29" s="16">
        <v>626027.16666666663</v>
      </c>
      <c r="AH29" s="16">
        <v>52760380.00903333</v>
      </c>
      <c r="AI29" s="25">
        <v>4.317566666666667</v>
      </c>
      <c r="AJ29" s="26">
        <v>271.43586666666664</v>
      </c>
      <c r="AK29" s="16">
        <v>441575.16666666669</v>
      </c>
      <c r="AL29" s="16">
        <v>44281682.753366672</v>
      </c>
      <c r="AM29" s="26">
        <v>272.34276666666665</v>
      </c>
      <c r="AN29" s="25">
        <v>4.3851999999999993</v>
      </c>
    </row>
    <row r="30" spans="1:40" x14ac:dyDescent="0.2">
      <c r="A30" s="7">
        <v>41821</v>
      </c>
      <c r="B30" s="22">
        <v>473474</v>
      </c>
      <c r="C30" s="22">
        <v>552738</v>
      </c>
      <c r="D30" s="22">
        <v>2201252</v>
      </c>
      <c r="E30" s="22">
        <v>2480318</v>
      </c>
      <c r="F30" s="22">
        <v>473293</v>
      </c>
      <c r="G30" s="22">
        <v>665395</v>
      </c>
      <c r="H30" s="22">
        <v>2558191</v>
      </c>
      <c r="I30" s="22">
        <v>2842305</v>
      </c>
      <c r="J30" s="22">
        <v>5400496</v>
      </c>
      <c r="K30" s="22">
        <v>7822280.5510999998</v>
      </c>
      <c r="L30" s="22">
        <v>13565794.7446</v>
      </c>
      <c r="M30" s="22">
        <v>4845271.9578</v>
      </c>
      <c r="N30" s="22">
        <v>7405445.7002999997</v>
      </c>
      <c r="O30" s="22">
        <v>50878182.743500002</v>
      </c>
      <c r="P30" s="22">
        <v>59525075.280699998</v>
      </c>
      <c r="Q30" s="23">
        <v>16.220700000000001</v>
      </c>
      <c r="R30" s="23">
        <v>13.1104</v>
      </c>
      <c r="S30" s="23">
        <v>17.092500000000001</v>
      </c>
      <c r="T30" s="23">
        <v>14.741899999999999</v>
      </c>
      <c r="U30" s="23">
        <v>3.8746</v>
      </c>
      <c r="V30" s="23">
        <v>3.8485999999999998</v>
      </c>
      <c r="W30" s="24">
        <v>29.609000000000002</v>
      </c>
      <c r="X30" s="24">
        <v>22.324100000000001</v>
      </c>
      <c r="Y30" s="24">
        <v>44.946399999999997</v>
      </c>
      <c r="Z30" s="24">
        <v>45.944899999999997</v>
      </c>
      <c r="AA30" s="24">
        <v>260.98090000000002</v>
      </c>
      <c r="AB30" s="24">
        <v>261.34890000000001</v>
      </c>
      <c r="AF30" s="18" t="s">
        <v>16</v>
      </c>
      <c r="AG30" s="16">
        <v>642876.08333333337</v>
      </c>
      <c r="AH30" s="16">
        <v>56372357.714274995</v>
      </c>
      <c r="AI30" s="25">
        <v>4.4228750000000003</v>
      </c>
      <c r="AJ30" s="26">
        <v>265.66191666666668</v>
      </c>
      <c r="AK30" s="16">
        <v>453578</v>
      </c>
      <c r="AL30" s="16">
        <v>47366395.915341668</v>
      </c>
      <c r="AM30" s="26">
        <v>265.97729166666664</v>
      </c>
      <c r="AN30" s="25">
        <v>4.4986083333333324</v>
      </c>
    </row>
    <row r="31" spans="1:40" x14ac:dyDescent="0.2">
      <c r="A31" s="7">
        <v>41852</v>
      </c>
      <c r="B31" s="22">
        <v>473095</v>
      </c>
      <c r="C31" s="22">
        <v>552416</v>
      </c>
      <c r="D31" s="22">
        <v>2197425</v>
      </c>
      <c r="E31" s="22">
        <v>2479275</v>
      </c>
      <c r="F31" s="22">
        <v>475869</v>
      </c>
      <c r="G31" s="22">
        <v>668832</v>
      </c>
      <c r="H31" s="22">
        <v>2553922</v>
      </c>
      <c r="I31" s="22">
        <v>2840954</v>
      </c>
      <c r="J31" s="22">
        <v>5394876</v>
      </c>
      <c r="K31" s="22">
        <v>8181154.7888000002</v>
      </c>
      <c r="L31" s="22">
        <v>13633421.2897</v>
      </c>
      <c r="M31" s="22">
        <v>4909157.8724999996</v>
      </c>
      <c r="N31" s="22">
        <v>7522733.5334000001</v>
      </c>
      <c r="O31" s="22">
        <v>42733945.542900003</v>
      </c>
      <c r="P31" s="22">
        <v>51927542.521899998</v>
      </c>
      <c r="Q31" s="23">
        <v>15.724600000000001</v>
      </c>
      <c r="R31" s="23">
        <v>12.833299999999999</v>
      </c>
      <c r="S31" s="23">
        <v>16.554300000000001</v>
      </c>
      <c r="T31" s="23">
        <v>14.274900000000001</v>
      </c>
      <c r="U31" s="23">
        <v>3.7162999999999999</v>
      </c>
      <c r="V31" s="23">
        <v>3.6968999999999999</v>
      </c>
      <c r="W31" s="24">
        <v>28.584399999999999</v>
      </c>
      <c r="X31" s="24">
        <v>23.298300000000001</v>
      </c>
      <c r="Y31" s="24">
        <v>45.028399999999998</v>
      </c>
      <c r="Z31" s="24">
        <v>46.591000000000001</v>
      </c>
      <c r="AA31" s="24">
        <v>261.1431</v>
      </c>
      <c r="AB31" s="24">
        <v>258.34370000000001</v>
      </c>
      <c r="AF31" s="18" t="s">
        <v>17</v>
      </c>
      <c r="AG31" s="16">
        <v>664688.41666666663</v>
      </c>
      <c r="AH31" s="16">
        <v>59407805.925616674</v>
      </c>
      <c r="AI31" s="25">
        <v>3.9380583333333337</v>
      </c>
      <c r="AJ31" s="26">
        <v>263.04144999999994</v>
      </c>
      <c r="AK31" s="16">
        <v>472473.33333333331</v>
      </c>
      <c r="AL31" s="16">
        <v>48948011.889066666</v>
      </c>
      <c r="AM31" s="26">
        <v>263.98491666666666</v>
      </c>
      <c r="AN31" s="25">
        <v>3.983916666666667</v>
      </c>
    </row>
    <row r="32" spans="1:40" x14ac:dyDescent="0.2">
      <c r="A32" s="7">
        <v>41883</v>
      </c>
      <c r="B32" s="22">
        <v>505488</v>
      </c>
      <c r="C32" s="22">
        <v>580759</v>
      </c>
      <c r="D32" s="22">
        <v>2183429</v>
      </c>
      <c r="E32" s="22">
        <v>2469599</v>
      </c>
      <c r="F32" s="22">
        <v>479105</v>
      </c>
      <c r="G32" s="22">
        <v>672854</v>
      </c>
      <c r="H32" s="22">
        <v>2569382</v>
      </c>
      <c r="I32" s="22">
        <v>2855256</v>
      </c>
      <c r="J32" s="22">
        <v>5424638</v>
      </c>
      <c r="K32" s="22">
        <v>7450341.1010999996</v>
      </c>
      <c r="L32" s="22">
        <v>13299396.275699999</v>
      </c>
      <c r="M32" s="22">
        <v>5046343.5115</v>
      </c>
      <c r="N32" s="22">
        <v>7655998.8432999998</v>
      </c>
      <c r="O32" s="22">
        <v>48203528.163000003</v>
      </c>
      <c r="P32" s="22">
        <v>57490913.740000002</v>
      </c>
      <c r="Q32" s="23">
        <v>16.055499999999999</v>
      </c>
      <c r="R32" s="23">
        <v>12.8512</v>
      </c>
      <c r="S32" s="23">
        <v>16.346900000000002</v>
      </c>
      <c r="T32" s="23">
        <v>14.0397</v>
      </c>
      <c r="U32" s="23">
        <v>3.6193</v>
      </c>
      <c r="V32" s="23">
        <v>3.5632999999999999</v>
      </c>
      <c r="W32" s="24">
        <v>28.745000000000001</v>
      </c>
      <c r="X32" s="24">
        <v>23.880600000000001</v>
      </c>
      <c r="Y32" s="24">
        <v>45.258600000000001</v>
      </c>
      <c r="Z32" s="24">
        <v>46.4968</v>
      </c>
      <c r="AA32" s="24">
        <v>261.24720000000002</v>
      </c>
      <c r="AB32" s="24">
        <v>261.83109999999999</v>
      </c>
      <c r="AF32" s="18" t="s">
        <v>18</v>
      </c>
      <c r="AG32" s="16">
        <v>684509.58333333337</v>
      </c>
      <c r="AH32" s="16">
        <v>61301421.929800004</v>
      </c>
      <c r="AI32" s="25">
        <v>3.6415666666666673</v>
      </c>
      <c r="AJ32" s="26">
        <v>263.12310833333333</v>
      </c>
      <c r="AK32" s="16">
        <v>490020.33333333331</v>
      </c>
      <c r="AL32" s="16">
        <v>51094551.845483333</v>
      </c>
      <c r="AM32" s="26">
        <v>266.8425499999999</v>
      </c>
      <c r="AN32" s="25">
        <v>3.7143083333333333</v>
      </c>
    </row>
    <row r="33" spans="1:40" x14ac:dyDescent="0.2">
      <c r="A33" s="7">
        <v>41913</v>
      </c>
      <c r="B33" s="22">
        <v>487669</v>
      </c>
      <c r="C33" s="22">
        <v>567917</v>
      </c>
      <c r="D33" s="22">
        <v>2183494</v>
      </c>
      <c r="E33" s="22">
        <v>2467810</v>
      </c>
      <c r="F33" s="22">
        <v>480402</v>
      </c>
      <c r="G33" s="22">
        <v>674301</v>
      </c>
      <c r="H33" s="22">
        <v>2553673</v>
      </c>
      <c r="I33" s="22">
        <v>2842132</v>
      </c>
      <c r="J33" s="22">
        <v>5395805</v>
      </c>
      <c r="K33" s="22">
        <v>8358700.5422</v>
      </c>
      <c r="L33" s="22">
        <v>13883646.7601</v>
      </c>
      <c r="M33" s="22">
        <v>5149431.5743000004</v>
      </c>
      <c r="N33" s="22">
        <v>7623237.5861</v>
      </c>
      <c r="O33" s="22">
        <v>46849565.362400003</v>
      </c>
      <c r="P33" s="22">
        <v>58834565.407499999</v>
      </c>
      <c r="Q33" s="23">
        <v>14.2982</v>
      </c>
      <c r="R33" s="23">
        <v>12.1639</v>
      </c>
      <c r="S33" s="23">
        <v>16.471399999999999</v>
      </c>
      <c r="T33" s="23">
        <v>14.199400000000001</v>
      </c>
      <c r="U33" s="23">
        <v>3.6133999999999999</v>
      </c>
      <c r="V33" s="23">
        <v>3.5632999999999999</v>
      </c>
      <c r="W33" s="24">
        <v>29.735600000000002</v>
      </c>
      <c r="X33" s="24">
        <v>23.304600000000001</v>
      </c>
      <c r="Y33" s="24">
        <v>45.713200000000001</v>
      </c>
      <c r="Z33" s="24">
        <v>46.425400000000003</v>
      </c>
      <c r="AA33" s="24">
        <v>258.78680000000003</v>
      </c>
      <c r="AB33" s="24">
        <v>257.8134</v>
      </c>
      <c r="AF33" s="18" t="s">
        <v>19</v>
      </c>
      <c r="AG33" s="16">
        <v>696467.41666666663</v>
      </c>
      <c r="AH33" s="16">
        <v>67114396.84345834</v>
      </c>
      <c r="AI33" s="25">
        <v>3.6659500000000005</v>
      </c>
      <c r="AJ33" s="26">
        <v>265.76086666666663</v>
      </c>
      <c r="AK33" s="16">
        <v>502888.25</v>
      </c>
      <c r="AL33" s="16">
        <v>55649891.403483331</v>
      </c>
      <c r="AM33" s="26">
        <v>268.70619166666671</v>
      </c>
      <c r="AN33" s="25">
        <v>3.739033333333333</v>
      </c>
    </row>
    <row r="34" spans="1:40" x14ac:dyDescent="0.2">
      <c r="A34" s="7">
        <v>41944</v>
      </c>
      <c r="B34" s="22">
        <v>471242</v>
      </c>
      <c r="C34" s="22">
        <v>556212</v>
      </c>
      <c r="D34" s="22">
        <v>2194913</v>
      </c>
      <c r="E34" s="22">
        <v>2473979</v>
      </c>
      <c r="F34" s="22">
        <v>482117</v>
      </c>
      <c r="G34" s="22">
        <v>676543</v>
      </c>
      <c r="H34" s="22">
        <v>2550448</v>
      </c>
      <c r="I34" s="22">
        <v>2837834</v>
      </c>
      <c r="J34" s="22">
        <v>5388282</v>
      </c>
      <c r="K34" s="22">
        <v>7921213.6574999997</v>
      </c>
      <c r="L34" s="22">
        <v>12885137.811799999</v>
      </c>
      <c r="M34" s="22">
        <v>5066224.4402000001</v>
      </c>
      <c r="N34" s="22">
        <v>7422842.8723999998</v>
      </c>
      <c r="O34" s="22">
        <v>48184993.493600003</v>
      </c>
      <c r="P34" s="22">
        <v>61533100.541900001</v>
      </c>
      <c r="Q34" s="23">
        <v>13.8584</v>
      </c>
      <c r="R34" s="23">
        <v>12.2499</v>
      </c>
      <c r="S34" s="23">
        <v>16.617899999999999</v>
      </c>
      <c r="T34" s="23">
        <v>14.3803</v>
      </c>
      <c r="U34" s="23">
        <v>3.7132000000000001</v>
      </c>
      <c r="V34" s="23">
        <v>3.6404999999999998</v>
      </c>
      <c r="W34" s="24">
        <v>33.422400000000003</v>
      </c>
      <c r="X34" s="24">
        <v>22.3965</v>
      </c>
      <c r="Y34" s="24">
        <v>45.316499999999998</v>
      </c>
      <c r="Z34" s="24">
        <v>46.610799999999998</v>
      </c>
      <c r="AA34" s="24">
        <v>264.38920000000002</v>
      </c>
      <c r="AB34" s="24">
        <v>259.90820000000002</v>
      </c>
      <c r="AF34" s="18" t="s">
        <v>20</v>
      </c>
      <c r="AG34" s="16">
        <v>706474.33333333337</v>
      </c>
      <c r="AH34" s="16">
        <v>70662588.889558345</v>
      </c>
      <c r="AI34" s="25">
        <v>3.3234083333333335</v>
      </c>
      <c r="AJ34" s="26">
        <v>256.41253333333333</v>
      </c>
      <c r="AK34" s="16">
        <v>515706.25</v>
      </c>
      <c r="AL34" s="16">
        <v>58333931.659241676</v>
      </c>
      <c r="AM34" s="26">
        <v>260.54642499999994</v>
      </c>
      <c r="AN34" s="25">
        <v>3.4004750000000001</v>
      </c>
    </row>
    <row r="35" spans="1:40" x14ac:dyDescent="0.2">
      <c r="A35" s="7">
        <v>41974</v>
      </c>
      <c r="B35" s="22">
        <v>470026</v>
      </c>
      <c r="C35" s="22">
        <v>555160</v>
      </c>
      <c r="D35" s="22">
        <v>2227723</v>
      </c>
      <c r="E35" s="22">
        <v>2487594</v>
      </c>
      <c r="F35" s="22">
        <v>479395</v>
      </c>
      <c r="G35" s="22">
        <v>672494</v>
      </c>
      <c r="H35" s="22">
        <v>2577373</v>
      </c>
      <c r="I35" s="22">
        <v>2847060</v>
      </c>
      <c r="J35" s="22">
        <v>5424433</v>
      </c>
      <c r="K35" s="22">
        <v>8237027.0674999999</v>
      </c>
      <c r="L35" s="22">
        <v>13709684.995200001</v>
      </c>
      <c r="M35" s="22">
        <v>4813724.1528000003</v>
      </c>
      <c r="N35" s="22">
        <v>7152605.4786</v>
      </c>
      <c r="O35" s="22">
        <v>50228848.732799999</v>
      </c>
      <c r="P35" s="22">
        <v>63868537.5669</v>
      </c>
      <c r="Q35" s="23">
        <v>14.6487</v>
      </c>
      <c r="R35" s="23">
        <v>12.3886</v>
      </c>
      <c r="S35" s="23">
        <v>16.919699999999999</v>
      </c>
      <c r="T35" s="23">
        <v>14.554600000000001</v>
      </c>
      <c r="U35" s="23">
        <v>3.7797000000000001</v>
      </c>
      <c r="V35" s="23">
        <v>3.7063999999999999</v>
      </c>
      <c r="W35" s="24">
        <v>29.015499999999999</v>
      </c>
      <c r="X35" s="24">
        <v>23.2029</v>
      </c>
      <c r="Y35" s="24">
        <v>44.391500000000001</v>
      </c>
      <c r="Z35" s="24">
        <v>45.437800000000003</v>
      </c>
      <c r="AA35" s="24">
        <v>264.21719999999999</v>
      </c>
      <c r="AB35" s="24">
        <v>261.88229999999999</v>
      </c>
      <c r="AF35" s="18" t="s">
        <v>21</v>
      </c>
      <c r="AG35" s="16">
        <v>718725.33333333337</v>
      </c>
      <c r="AH35" s="16">
        <v>76249246.703474998</v>
      </c>
      <c r="AI35" s="25">
        <v>3.2644416666666669</v>
      </c>
      <c r="AJ35" s="26">
        <v>264.30758333333335</v>
      </c>
      <c r="AK35" s="16">
        <v>530161.08333333337</v>
      </c>
      <c r="AL35" s="16">
        <v>63811874.839574985</v>
      </c>
      <c r="AM35" s="26">
        <v>266.63091666666668</v>
      </c>
      <c r="AN35" s="25">
        <v>3.3597749999999995</v>
      </c>
    </row>
    <row r="36" spans="1:40" x14ac:dyDescent="0.2">
      <c r="A36" s="7">
        <v>42005</v>
      </c>
      <c r="B36" s="22">
        <v>477479</v>
      </c>
      <c r="C36" s="22">
        <v>568731</v>
      </c>
      <c r="D36" s="22">
        <v>2218919</v>
      </c>
      <c r="E36" s="22">
        <v>2482243</v>
      </c>
      <c r="F36" s="22">
        <v>480707</v>
      </c>
      <c r="G36" s="22">
        <v>674033</v>
      </c>
      <c r="H36" s="22">
        <v>2570340</v>
      </c>
      <c r="I36" s="22">
        <v>2844523</v>
      </c>
      <c r="J36" s="22">
        <v>5414863</v>
      </c>
      <c r="K36" s="22">
        <v>7181336.1045000004</v>
      </c>
      <c r="L36" s="22">
        <v>13912931.7436</v>
      </c>
      <c r="M36" s="22">
        <v>4736187.4581000004</v>
      </c>
      <c r="N36" s="22">
        <v>6975088.1204000004</v>
      </c>
      <c r="O36" s="22">
        <v>49769052.931100003</v>
      </c>
      <c r="P36" s="22">
        <v>60604853.605899997</v>
      </c>
      <c r="Q36" s="23">
        <v>15.7864</v>
      </c>
      <c r="R36" s="23">
        <v>13.2432</v>
      </c>
      <c r="S36" s="23">
        <v>16.9678</v>
      </c>
      <c r="T36" s="23">
        <v>14.6249</v>
      </c>
      <c r="U36" s="23">
        <v>3.7904</v>
      </c>
      <c r="V36" s="23">
        <v>3.7296999999999998</v>
      </c>
      <c r="W36" s="24">
        <v>25.6891</v>
      </c>
      <c r="X36" s="24">
        <v>20.51</v>
      </c>
      <c r="Y36" s="24">
        <v>43.9649</v>
      </c>
      <c r="Z36" s="24">
        <v>45.102600000000002</v>
      </c>
      <c r="AA36" s="24">
        <v>261.82190000000003</v>
      </c>
      <c r="AB36" s="24">
        <v>264.84769999999997</v>
      </c>
      <c r="AF36" s="18" t="s">
        <v>22</v>
      </c>
      <c r="AG36" s="16">
        <v>729946.33333333337</v>
      </c>
      <c r="AH36" s="16">
        <v>82646011.482016638</v>
      </c>
      <c r="AI36" s="25">
        <v>2.5956666666666668</v>
      </c>
      <c r="AJ36" s="26">
        <v>262.37155833333321</v>
      </c>
      <c r="AK36" s="16">
        <v>544018.83333333337</v>
      </c>
      <c r="AL36" s="16">
        <v>67795528.610958338</v>
      </c>
      <c r="AM36" s="26">
        <v>264.14344999999997</v>
      </c>
      <c r="AN36" s="25">
        <v>2.6518083333333333</v>
      </c>
    </row>
    <row r="37" spans="1:40" x14ac:dyDescent="0.2">
      <c r="A37" s="7">
        <v>42036</v>
      </c>
      <c r="B37" s="22">
        <v>477355</v>
      </c>
      <c r="C37" s="22">
        <v>568241</v>
      </c>
      <c r="D37" s="22">
        <v>2209582</v>
      </c>
      <c r="E37" s="22">
        <v>2476002</v>
      </c>
      <c r="F37" s="22">
        <v>483677</v>
      </c>
      <c r="G37" s="22">
        <v>677614</v>
      </c>
      <c r="H37" s="22">
        <v>2562982</v>
      </c>
      <c r="I37" s="22">
        <v>2840416</v>
      </c>
      <c r="J37" s="22">
        <v>5403398</v>
      </c>
      <c r="K37" s="22">
        <v>7734766.4403999997</v>
      </c>
      <c r="L37" s="22">
        <v>13233381.937899999</v>
      </c>
      <c r="M37" s="22">
        <v>4870468.5500999996</v>
      </c>
      <c r="N37" s="22">
        <v>7058068.4961000001</v>
      </c>
      <c r="O37" s="22">
        <v>47835182.7016</v>
      </c>
      <c r="P37" s="22">
        <v>61323957.240000002</v>
      </c>
      <c r="Q37" s="23">
        <v>16.006399999999999</v>
      </c>
      <c r="R37" s="23">
        <v>13.345599999999999</v>
      </c>
      <c r="S37" s="23">
        <v>16.831</v>
      </c>
      <c r="T37" s="23">
        <v>14.5131</v>
      </c>
      <c r="U37" s="23">
        <v>3.7715000000000001</v>
      </c>
      <c r="V37" s="23">
        <v>3.6972</v>
      </c>
      <c r="W37" s="24">
        <v>28.731200000000001</v>
      </c>
      <c r="X37" s="24">
        <v>21.143799999999999</v>
      </c>
      <c r="Y37" s="24">
        <v>44.268900000000002</v>
      </c>
      <c r="Z37" s="24">
        <v>45.7699</v>
      </c>
      <c r="AA37" s="24">
        <v>271.37450000000001</v>
      </c>
      <c r="AB37" s="24">
        <v>262.27960000000002</v>
      </c>
      <c r="AF37" s="18" t="s">
        <v>23</v>
      </c>
      <c r="AG37" s="16">
        <v>740354.83333333337</v>
      </c>
      <c r="AH37" s="16">
        <v>55596514.55725833</v>
      </c>
      <c r="AI37" s="25">
        <v>2.4802333333333335</v>
      </c>
      <c r="AJ37" s="26">
        <v>268.06144999999998</v>
      </c>
      <c r="AK37" s="16">
        <v>556616.41666666663</v>
      </c>
      <c r="AL37" s="16">
        <v>45703773.72010833</v>
      </c>
      <c r="AM37" s="26">
        <v>270.92192499999999</v>
      </c>
      <c r="AN37" s="25">
        <v>2.5311333333333335</v>
      </c>
    </row>
    <row r="38" spans="1:40" x14ac:dyDescent="0.2">
      <c r="A38" s="7">
        <v>42064</v>
      </c>
      <c r="B38" s="22">
        <v>479778</v>
      </c>
      <c r="C38" s="22">
        <v>570205</v>
      </c>
      <c r="D38" s="22">
        <v>2212789</v>
      </c>
      <c r="E38" s="22">
        <v>2478548</v>
      </c>
      <c r="F38" s="22">
        <v>485772</v>
      </c>
      <c r="G38" s="22">
        <v>680198</v>
      </c>
      <c r="H38" s="22">
        <v>2566965</v>
      </c>
      <c r="I38" s="22">
        <v>2843352</v>
      </c>
      <c r="J38" s="22">
        <v>5410317</v>
      </c>
      <c r="K38" s="22">
        <v>7539500.9875999996</v>
      </c>
      <c r="L38" s="22">
        <v>14707902.2673</v>
      </c>
      <c r="M38" s="22">
        <v>5465900.4599000001</v>
      </c>
      <c r="N38" s="22">
        <v>8288695.1057000002</v>
      </c>
      <c r="O38" s="22">
        <v>48493863.169200003</v>
      </c>
      <c r="P38" s="22">
        <v>59215363.792000003</v>
      </c>
      <c r="Q38" s="23">
        <v>15.9643</v>
      </c>
      <c r="R38" s="23">
        <v>13.0664</v>
      </c>
      <c r="S38" s="23">
        <v>15.930199999999999</v>
      </c>
      <c r="T38" s="23">
        <v>13.6031</v>
      </c>
      <c r="U38" s="23">
        <v>3.7008000000000001</v>
      </c>
      <c r="V38" s="23">
        <v>3.6459999999999999</v>
      </c>
      <c r="W38" s="24">
        <v>29.98</v>
      </c>
      <c r="X38" s="24">
        <v>23.485299999999999</v>
      </c>
      <c r="Y38" s="24">
        <v>45.028199999999998</v>
      </c>
      <c r="Z38" s="24">
        <v>46.356200000000001</v>
      </c>
      <c r="AA38" s="24">
        <v>264.5872</v>
      </c>
      <c r="AB38" s="24">
        <v>264.3793</v>
      </c>
      <c r="AF38" s="18" t="s">
        <v>24</v>
      </c>
      <c r="AG38" s="16">
        <v>744102.08333333337</v>
      </c>
      <c r="AH38" s="16">
        <v>91859664.698291659</v>
      </c>
      <c r="AI38" s="25">
        <v>2.9059833333333334</v>
      </c>
      <c r="AJ38" s="26">
        <v>279.35837499999997</v>
      </c>
      <c r="AK38" s="16">
        <v>565041.66666666663</v>
      </c>
      <c r="AL38" s="16">
        <v>77241714.352258354</v>
      </c>
      <c r="AM38" s="26">
        <v>283.68791666666669</v>
      </c>
      <c r="AN38" s="25">
        <v>2.9482250000000003</v>
      </c>
    </row>
    <row r="39" spans="1:40" x14ac:dyDescent="0.2">
      <c r="A39" s="7">
        <v>42095</v>
      </c>
      <c r="B39" s="22">
        <v>479809</v>
      </c>
      <c r="C39" s="22">
        <v>570083</v>
      </c>
      <c r="D39" s="22">
        <v>2219454</v>
      </c>
      <c r="E39" s="22">
        <v>2480148</v>
      </c>
      <c r="F39" s="22">
        <v>486891</v>
      </c>
      <c r="G39" s="22">
        <v>681172</v>
      </c>
      <c r="H39" s="22">
        <v>2572244</v>
      </c>
      <c r="I39" s="22">
        <v>2844412</v>
      </c>
      <c r="J39" s="22">
        <v>5416656</v>
      </c>
      <c r="K39" s="22">
        <v>8168654.7752999999</v>
      </c>
      <c r="L39" s="22">
        <v>15351787.0042</v>
      </c>
      <c r="M39" s="22">
        <v>5396539.2720999997</v>
      </c>
      <c r="N39" s="22">
        <v>7974617.5754000004</v>
      </c>
      <c r="O39" s="22">
        <v>48475123.906800002</v>
      </c>
      <c r="P39" s="22">
        <v>58268447.722099997</v>
      </c>
      <c r="Q39" s="23">
        <v>15.250500000000001</v>
      </c>
      <c r="R39" s="23">
        <v>12.47</v>
      </c>
      <c r="S39" s="23">
        <v>16.0611</v>
      </c>
      <c r="T39" s="23">
        <v>13.721299999999999</v>
      </c>
      <c r="U39" s="23">
        <v>3.6328</v>
      </c>
      <c r="V39" s="23">
        <v>3.5649000000000002</v>
      </c>
      <c r="W39" s="24">
        <v>29.191800000000001</v>
      </c>
      <c r="X39" s="24">
        <v>22.3919</v>
      </c>
      <c r="Y39" s="24">
        <v>45.833500000000001</v>
      </c>
      <c r="Z39" s="24">
        <v>46.713000000000001</v>
      </c>
      <c r="AA39" s="24">
        <v>266.04300000000001</v>
      </c>
      <c r="AB39" s="24">
        <v>262.25749999999999</v>
      </c>
      <c r="AF39" s="18" t="s">
        <v>25</v>
      </c>
      <c r="AG39" s="16">
        <v>735340.58333333337</v>
      </c>
      <c r="AH39" s="16">
        <v>95599139.205808327</v>
      </c>
      <c r="AI39" s="25">
        <v>4.3734250000000001</v>
      </c>
      <c r="AJ39" s="26">
        <v>280.32674166666669</v>
      </c>
      <c r="AK39" s="16">
        <v>565089.5</v>
      </c>
      <c r="AL39" s="16">
        <v>83275642.334125012</v>
      </c>
      <c r="AM39" s="26">
        <v>284.28051666666664</v>
      </c>
      <c r="AN39" s="25">
        <v>4.3884583333333333</v>
      </c>
    </row>
    <row r="40" spans="1:40" x14ac:dyDescent="0.2">
      <c r="A40" s="7">
        <v>42125</v>
      </c>
      <c r="B40" s="22">
        <v>519997</v>
      </c>
      <c r="C40" s="22">
        <v>600181</v>
      </c>
      <c r="D40" s="22">
        <v>2675427</v>
      </c>
      <c r="E40" s="22">
        <v>2756448</v>
      </c>
      <c r="F40" s="22">
        <v>487824</v>
      </c>
      <c r="G40" s="22">
        <v>682152</v>
      </c>
      <c r="H40" s="22">
        <v>3016133</v>
      </c>
      <c r="I40" s="22">
        <v>3106734</v>
      </c>
      <c r="J40" s="22">
        <v>6122867</v>
      </c>
      <c r="K40" s="22">
        <v>7793534.0154999997</v>
      </c>
      <c r="L40" s="22">
        <v>13722390.294</v>
      </c>
      <c r="M40" s="22">
        <v>5951395.9390000002</v>
      </c>
      <c r="N40" s="22">
        <v>8627950.7508000005</v>
      </c>
      <c r="O40" s="22">
        <v>48990512.611900002</v>
      </c>
      <c r="P40" s="22">
        <v>56829316.457999997</v>
      </c>
      <c r="Q40" s="23">
        <v>15.1997</v>
      </c>
      <c r="R40" s="23">
        <v>13.2346</v>
      </c>
      <c r="S40" s="23">
        <v>15.428100000000001</v>
      </c>
      <c r="T40" s="23">
        <v>13.584899999999999</v>
      </c>
      <c r="U40" s="23">
        <v>3.6533000000000002</v>
      </c>
      <c r="V40" s="23">
        <v>3.5611000000000002</v>
      </c>
      <c r="W40" s="24">
        <v>29.7347</v>
      </c>
      <c r="X40" s="24">
        <v>23.247599999999998</v>
      </c>
      <c r="Y40" s="24">
        <v>46.125500000000002</v>
      </c>
      <c r="Z40" s="24">
        <v>46.87</v>
      </c>
      <c r="AA40" s="24">
        <v>267.55419999999998</v>
      </c>
      <c r="AB40" s="24">
        <v>259.41730000000001</v>
      </c>
      <c r="AF40" s="18" t="s">
        <v>26</v>
      </c>
      <c r="AG40" s="16">
        <v>736419.33333333337</v>
      </c>
      <c r="AH40" s="16">
        <v>105184339.830925</v>
      </c>
      <c r="AI40" s="25">
        <v>4.4678833333333321</v>
      </c>
      <c r="AJ40" s="26">
        <v>290.26929999999999</v>
      </c>
      <c r="AK40" s="16">
        <v>569742.58333333337</v>
      </c>
      <c r="AL40" s="16">
        <v>87348136.493408337</v>
      </c>
      <c r="AM40" s="26">
        <v>294.67350833333325</v>
      </c>
      <c r="AN40" s="25">
        <v>4.4532249999999998</v>
      </c>
    </row>
    <row r="41" spans="1:40" x14ac:dyDescent="0.2">
      <c r="A41" s="7">
        <v>42156</v>
      </c>
      <c r="B41" s="22">
        <v>522958</v>
      </c>
      <c r="C41" s="22">
        <v>602588</v>
      </c>
      <c r="D41" s="22">
        <v>2709925</v>
      </c>
      <c r="E41" s="22">
        <v>2779808</v>
      </c>
      <c r="F41" s="22">
        <v>489507</v>
      </c>
      <c r="G41" s="22">
        <v>683848</v>
      </c>
      <c r="H41" s="22">
        <v>3049243</v>
      </c>
      <c r="I41" s="22">
        <v>3128869</v>
      </c>
      <c r="J41" s="22">
        <v>6178112</v>
      </c>
      <c r="K41" s="22">
        <v>8496581.5362</v>
      </c>
      <c r="L41" s="22">
        <v>15243580.922800001</v>
      </c>
      <c r="M41" s="22">
        <v>6063986.4241000004</v>
      </c>
      <c r="N41" s="22">
        <v>8893218.7609000001</v>
      </c>
      <c r="O41" s="22">
        <v>51204272.260399997</v>
      </c>
      <c r="P41" s="22">
        <v>58796321.012000002</v>
      </c>
      <c r="Q41" s="23">
        <v>15.5542</v>
      </c>
      <c r="R41" s="23">
        <v>12.8307</v>
      </c>
      <c r="S41" s="23">
        <v>15.395799999999999</v>
      </c>
      <c r="T41" s="23">
        <v>13.558299999999999</v>
      </c>
      <c r="U41" s="23">
        <v>3.6934</v>
      </c>
      <c r="V41" s="23">
        <v>3.6179000000000001</v>
      </c>
      <c r="W41" s="24">
        <v>31.135999999999999</v>
      </c>
      <c r="X41" s="24">
        <v>22.756799999999998</v>
      </c>
      <c r="Y41" s="24">
        <v>46.739899999999999</v>
      </c>
      <c r="Z41" s="24">
        <v>47.801400000000001</v>
      </c>
      <c r="AA41" s="24">
        <v>266.78640000000001</v>
      </c>
      <c r="AB41" s="24">
        <v>263.3648</v>
      </c>
      <c r="AF41" s="18" t="s">
        <v>27</v>
      </c>
      <c r="AG41" s="16">
        <v>741688.16666666663</v>
      </c>
      <c r="AH41" s="16">
        <v>102231905.73088335</v>
      </c>
      <c r="AI41" s="25">
        <v>4.7948833333333338</v>
      </c>
      <c r="AJ41" s="26">
        <v>288.94554166666666</v>
      </c>
      <c r="AK41" s="16">
        <v>578430.16666666663</v>
      </c>
      <c r="AL41" s="16">
        <v>86788573.756133333</v>
      </c>
      <c r="AM41" s="26">
        <v>293.65328333333332</v>
      </c>
      <c r="AN41" s="25">
        <v>4.8035750000000004</v>
      </c>
    </row>
    <row r="42" spans="1:40" x14ac:dyDescent="0.2">
      <c r="A42" s="7">
        <v>42186</v>
      </c>
      <c r="B42" s="22">
        <v>559059</v>
      </c>
      <c r="C42" s="22">
        <v>632814</v>
      </c>
      <c r="D42" s="22">
        <v>2471991</v>
      </c>
      <c r="E42" s="22">
        <v>2595957</v>
      </c>
      <c r="F42" s="22">
        <v>490581</v>
      </c>
      <c r="G42" s="22">
        <v>684706</v>
      </c>
      <c r="H42" s="22">
        <v>2854850</v>
      </c>
      <c r="I42" s="22">
        <v>2983864</v>
      </c>
      <c r="J42" s="22">
        <v>5838714</v>
      </c>
      <c r="K42" s="22">
        <v>8633707.5614999998</v>
      </c>
      <c r="L42" s="22">
        <v>14450923.5184</v>
      </c>
      <c r="M42" s="22">
        <v>5870430.2516000001</v>
      </c>
      <c r="N42" s="22">
        <v>8559609.2665999997</v>
      </c>
      <c r="O42" s="22">
        <v>50911223.150899999</v>
      </c>
      <c r="P42" s="22">
        <v>61642580.6281</v>
      </c>
      <c r="Q42" s="23">
        <v>15.7766</v>
      </c>
      <c r="R42" s="23">
        <v>13.587899999999999</v>
      </c>
      <c r="S42" s="23">
        <v>15.8398</v>
      </c>
      <c r="T42" s="23">
        <v>13.829000000000001</v>
      </c>
      <c r="U42" s="23">
        <v>3.6985999999999999</v>
      </c>
      <c r="V42" s="23">
        <v>3.6356000000000002</v>
      </c>
      <c r="W42" s="24">
        <v>28.562000000000001</v>
      </c>
      <c r="X42" s="24">
        <v>23.5077</v>
      </c>
      <c r="Y42" s="24">
        <v>45.335799999999999</v>
      </c>
      <c r="Z42" s="24">
        <v>47.3386</v>
      </c>
      <c r="AA42" s="24">
        <v>268.79719999999998</v>
      </c>
      <c r="AB42" s="24">
        <v>262.98169999999999</v>
      </c>
      <c r="AF42" s="18" t="s">
        <v>28</v>
      </c>
      <c r="AG42" s="16">
        <v>739915.85714285716</v>
      </c>
      <c r="AH42" s="16">
        <v>115592908.26058571</v>
      </c>
      <c r="AI42" s="25">
        <v>4.3979999999999988</v>
      </c>
      <c r="AJ42" s="26">
        <v>286.62765714285717</v>
      </c>
      <c r="AK42" s="16">
        <v>581253</v>
      </c>
      <c r="AL42" s="16">
        <v>98162776.770599991</v>
      </c>
      <c r="AM42" s="26">
        <v>293.99704285714284</v>
      </c>
      <c r="AN42" s="25">
        <v>4.4076714285714287</v>
      </c>
    </row>
    <row r="43" spans="1:40" x14ac:dyDescent="0.2">
      <c r="A43" s="7">
        <v>42217</v>
      </c>
      <c r="B43" s="22">
        <v>572036</v>
      </c>
      <c r="C43" s="22">
        <v>645036</v>
      </c>
      <c r="D43" s="22">
        <v>2474914</v>
      </c>
      <c r="E43" s="22">
        <v>2597540</v>
      </c>
      <c r="F43" s="22">
        <v>492741</v>
      </c>
      <c r="G43" s="22">
        <v>687609</v>
      </c>
      <c r="H43" s="22">
        <v>2866073</v>
      </c>
      <c r="I43" s="22">
        <v>2993037</v>
      </c>
      <c r="J43" s="22">
        <v>5859110</v>
      </c>
      <c r="K43" s="22">
        <v>7994816.6502</v>
      </c>
      <c r="L43" s="22">
        <v>15088328.861199999</v>
      </c>
      <c r="M43" s="22">
        <v>6175559.2392999995</v>
      </c>
      <c r="N43" s="22">
        <v>9175216.8396000005</v>
      </c>
      <c r="O43" s="22">
        <v>52757964.945299998</v>
      </c>
      <c r="P43" s="22">
        <v>61506674.984700002</v>
      </c>
      <c r="Q43" s="23">
        <v>16.1281</v>
      </c>
      <c r="R43" s="23">
        <v>13.2669</v>
      </c>
      <c r="S43" s="23">
        <v>15.472099999999999</v>
      </c>
      <c r="T43" s="23">
        <v>13.444599999999999</v>
      </c>
      <c r="U43" s="23">
        <v>3.6621999999999999</v>
      </c>
      <c r="V43" s="23">
        <v>3.5973999999999999</v>
      </c>
      <c r="W43" s="24">
        <v>31.269400000000001</v>
      </c>
      <c r="X43" s="24">
        <v>23.8142</v>
      </c>
      <c r="Y43" s="24">
        <v>46.241599999999998</v>
      </c>
      <c r="Z43" s="24">
        <v>47.773899999999998</v>
      </c>
      <c r="AA43" s="24">
        <v>265.72590000000002</v>
      </c>
      <c r="AB43" s="24">
        <v>261.4692</v>
      </c>
      <c r="AF43" s="18" t="s">
        <v>14</v>
      </c>
      <c r="AG43" s="16">
        <v>709775.0573248408</v>
      </c>
      <c r="AH43" s="16">
        <v>77811575.541494861</v>
      </c>
      <c r="AI43" s="25">
        <v>3.7145471337579612</v>
      </c>
      <c r="AJ43" s="26">
        <v>271.38021592356677</v>
      </c>
      <c r="AK43" s="16">
        <v>527665.08917197457</v>
      </c>
      <c r="AL43" s="16">
        <v>65179145.577991083</v>
      </c>
      <c r="AM43" s="26">
        <v>274.52625859872603</v>
      </c>
      <c r="AN43" s="25">
        <v>3.7632828025477694</v>
      </c>
    </row>
    <row r="44" spans="1:40" x14ac:dyDescent="0.2">
      <c r="A44" s="7">
        <v>42248</v>
      </c>
      <c r="B44" s="22">
        <v>543607</v>
      </c>
      <c r="C44" s="22">
        <v>624441</v>
      </c>
      <c r="D44" s="22">
        <v>2462202</v>
      </c>
      <c r="E44" s="22">
        <v>2590328</v>
      </c>
      <c r="F44" s="22">
        <v>494543</v>
      </c>
      <c r="G44" s="22">
        <v>689515</v>
      </c>
      <c r="H44" s="22">
        <v>2836193</v>
      </c>
      <c r="I44" s="22">
        <v>2974861</v>
      </c>
      <c r="J44" s="22">
        <v>5811054</v>
      </c>
      <c r="K44" s="22">
        <v>9284959.9287</v>
      </c>
      <c r="L44" s="22">
        <v>15611181.9849</v>
      </c>
      <c r="M44" s="22">
        <v>6478844.1173999999</v>
      </c>
      <c r="N44" s="22">
        <v>9252251.7811999992</v>
      </c>
      <c r="O44" s="22">
        <v>54601872.558799997</v>
      </c>
      <c r="P44" s="22">
        <v>64406342.1087</v>
      </c>
      <c r="Q44" s="23">
        <v>14.879899999999999</v>
      </c>
      <c r="R44" s="23">
        <v>12.9177</v>
      </c>
      <c r="S44" s="23">
        <v>15.2241</v>
      </c>
      <c r="T44" s="23">
        <v>13.501899999999999</v>
      </c>
      <c r="U44" s="23">
        <v>3.6998000000000002</v>
      </c>
      <c r="V44" s="23">
        <v>3.5998999999999999</v>
      </c>
      <c r="W44" s="24">
        <v>29.897300000000001</v>
      </c>
      <c r="X44" s="24">
        <v>24.25</v>
      </c>
      <c r="Y44" s="24">
        <v>46.337299999999999</v>
      </c>
      <c r="Z44" s="24">
        <v>47.951799999999999</v>
      </c>
      <c r="AA44" s="24">
        <v>262.8886</v>
      </c>
      <c r="AB44" s="24">
        <v>263.54899999999998</v>
      </c>
      <c r="AF44"/>
      <c r="AG44"/>
      <c r="AH44"/>
    </row>
    <row r="45" spans="1:40" x14ac:dyDescent="0.2">
      <c r="A45" s="7">
        <v>42278</v>
      </c>
      <c r="B45" s="22">
        <v>529644</v>
      </c>
      <c r="C45" s="22">
        <v>615030</v>
      </c>
      <c r="D45" s="22">
        <v>2462624</v>
      </c>
      <c r="E45" s="22">
        <v>2584832</v>
      </c>
      <c r="F45" s="22">
        <v>495973</v>
      </c>
      <c r="G45" s="22">
        <v>691541</v>
      </c>
      <c r="H45" s="22">
        <v>2825302</v>
      </c>
      <c r="I45" s="22">
        <v>2961984</v>
      </c>
      <c r="J45" s="22">
        <v>5787286</v>
      </c>
      <c r="K45" s="22">
        <v>9281312.4637000002</v>
      </c>
      <c r="L45" s="22">
        <v>15219781.1757</v>
      </c>
      <c r="M45" s="22">
        <v>6198556.7565000001</v>
      </c>
      <c r="N45" s="22">
        <v>8908159.3007999994</v>
      </c>
      <c r="O45" s="22">
        <v>50527378.693300001</v>
      </c>
      <c r="P45" s="22">
        <v>62572913.910400003</v>
      </c>
      <c r="Q45" s="23">
        <v>14.6654</v>
      </c>
      <c r="R45" s="23">
        <v>12.7974</v>
      </c>
      <c r="S45" s="23">
        <v>15.7376</v>
      </c>
      <c r="T45" s="23">
        <v>13.8657</v>
      </c>
      <c r="U45" s="23">
        <v>3.6934</v>
      </c>
      <c r="V45" s="23">
        <v>3.5994000000000002</v>
      </c>
      <c r="W45" s="24">
        <v>31.520900000000001</v>
      </c>
      <c r="X45" s="24">
        <v>23.8352</v>
      </c>
      <c r="Y45" s="24">
        <v>46.529600000000002</v>
      </c>
      <c r="Z45" s="24">
        <v>47.738300000000002</v>
      </c>
      <c r="AA45" s="24">
        <v>267.16289999999998</v>
      </c>
      <c r="AB45" s="24">
        <v>264.5521</v>
      </c>
      <c r="AF45" s="18" t="s">
        <v>60</v>
      </c>
      <c r="AG45" s="27">
        <f>AG31/AG29-1</f>
        <v>6.1756505242184678E-2</v>
      </c>
      <c r="AH45" s="27">
        <f>AH31/AH29-1</f>
        <v>0.12599276039037655</v>
      </c>
      <c r="AI45" s="27">
        <f>AI31/AI29-1</f>
        <v>-8.7898662055015508E-2</v>
      </c>
      <c r="AJ45" s="27">
        <f>AJ31/AJ29-1</f>
        <v>-3.0925967042429781E-2</v>
      </c>
      <c r="AK45" s="27">
        <f>AK31/AK29-1</f>
        <v>6.9972609419838294E-2</v>
      </c>
      <c r="AL45" s="27">
        <f>AL31/AL29-1</f>
        <v>0.10537831549197896</v>
      </c>
      <c r="AM45" s="27">
        <f>AM31/AM29-1</f>
        <v>-3.0688716657672588E-2</v>
      </c>
      <c r="AN45" s="27">
        <f>AN31/AN29-1</f>
        <v>-9.1508559092705499E-2</v>
      </c>
    </row>
    <row r="46" spans="1:40" x14ac:dyDescent="0.2">
      <c r="A46" s="7">
        <v>42309</v>
      </c>
      <c r="B46" s="22">
        <v>525242</v>
      </c>
      <c r="C46" s="22">
        <v>611351</v>
      </c>
      <c r="D46" s="22">
        <v>2471759</v>
      </c>
      <c r="E46" s="22">
        <v>2590438</v>
      </c>
      <c r="F46" s="22">
        <v>497564</v>
      </c>
      <c r="G46" s="22">
        <v>693102</v>
      </c>
      <c r="H46" s="22">
        <v>2828441</v>
      </c>
      <c r="I46" s="22">
        <v>2963114</v>
      </c>
      <c r="J46" s="22">
        <v>5791555</v>
      </c>
      <c r="K46" s="22">
        <v>8522417.4521999992</v>
      </c>
      <c r="L46" s="22">
        <v>14867908.367900001</v>
      </c>
      <c r="M46" s="22">
        <v>6087156.1831999999</v>
      </c>
      <c r="N46" s="22">
        <v>8514234.4711000007</v>
      </c>
      <c r="O46" s="22">
        <v>53123442.622100003</v>
      </c>
      <c r="P46" s="22">
        <v>63947464.323399998</v>
      </c>
      <c r="Q46" s="23">
        <v>14.161</v>
      </c>
      <c r="R46" s="23">
        <v>12.6938</v>
      </c>
      <c r="S46" s="23">
        <v>15.9414</v>
      </c>
      <c r="T46" s="23">
        <v>14.1654</v>
      </c>
      <c r="U46" s="23">
        <v>3.7629000000000001</v>
      </c>
      <c r="V46" s="23">
        <v>3.6930999999999998</v>
      </c>
      <c r="W46" s="24">
        <v>32.326099999999997</v>
      </c>
      <c r="X46" s="24">
        <v>25.809100000000001</v>
      </c>
      <c r="Y46" s="24">
        <v>45.931699999999999</v>
      </c>
      <c r="Z46" s="24">
        <v>47.4101</v>
      </c>
      <c r="AA46" s="24">
        <v>268.8664</v>
      </c>
      <c r="AB46" s="24">
        <v>263.37889999999999</v>
      </c>
      <c r="AF46" s="18" t="s">
        <v>59</v>
      </c>
      <c r="AG46" s="27">
        <f>AG35/AG32-1</f>
        <v>4.9985786661131515E-2</v>
      </c>
      <c r="AH46" s="27">
        <f>AH35/AH32-1</f>
        <v>0.24384140372457686</v>
      </c>
      <c r="AI46" s="27">
        <f>AI35/AI32-1</f>
        <v>-0.10356119618845372</v>
      </c>
      <c r="AJ46" s="27">
        <f>AJ35/AJ32-1</f>
        <v>4.5016000590092364E-3</v>
      </c>
      <c r="AK46" s="27">
        <f>AK35/AK32-1</f>
        <v>8.1916498703115126E-2</v>
      </c>
      <c r="AL46" s="27">
        <f>AL35/AL32-1</f>
        <v>0.24889782833501539</v>
      </c>
      <c r="AM46" s="27">
        <f>AM35/AM32-1</f>
        <v>-7.9310189972781053E-4</v>
      </c>
      <c r="AN46" s="27">
        <f>AN35/AN32-1</f>
        <v>-9.545070078098894E-2</v>
      </c>
    </row>
    <row r="47" spans="1:40" x14ac:dyDescent="0.2">
      <c r="A47" s="7">
        <v>42339</v>
      </c>
      <c r="B47" s="22">
        <v>523336</v>
      </c>
      <c r="C47" s="22">
        <v>609791</v>
      </c>
      <c r="D47" s="22">
        <v>2511824</v>
      </c>
      <c r="E47" s="22">
        <v>2610611</v>
      </c>
      <c r="F47" s="22">
        <v>494464</v>
      </c>
      <c r="G47" s="22">
        <v>688625</v>
      </c>
      <c r="H47" s="22">
        <v>2859643</v>
      </c>
      <c r="I47" s="22">
        <v>2975744</v>
      </c>
      <c r="J47" s="22">
        <v>5835387</v>
      </c>
      <c r="K47" s="22">
        <v>8816178.2206999995</v>
      </c>
      <c r="L47" s="22">
        <v>15541093.4363</v>
      </c>
      <c r="M47" s="22">
        <v>5848233.6211999999</v>
      </c>
      <c r="N47" s="22">
        <v>8336903.7663000003</v>
      </c>
      <c r="O47" s="22">
        <v>56444732.594400004</v>
      </c>
      <c r="P47" s="22">
        <v>66502827.372299999</v>
      </c>
      <c r="Q47" s="23">
        <v>14.400700000000001</v>
      </c>
      <c r="R47" s="23">
        <v>12.6434</v>
      </c>
      <c r="S47" s="23">
        <v>16.3048</v>
      </c>
      <c r="T47" s="23">
        <v>14.276</v>
      </c>
      <c r="U47" s="23">
        <v>3.8126000000000002</v>
      </c>
      <c r="V47" s="23">
        <v>3.7566000000000002</v>
      </c>
      <c r="W47" s="24">
        <v>29.524799999999999</v>
      </c>
      <c r="X47" s="24">
        <v>23.9512</v>
      </c>
      <c r="Y47" s="24">
        <v>45.375799999999998</v>
      </c>
      <c r="Z47" s="24">
        <v>46.411900000000003</v>
      </c>
      <c r="AA47" s="24">
        <v>270.50240000000002</v>
      </c>
      <c r="AB47" s="24">
        <v>265.00020000000001</v>
      </c>
      <c r="AF47" s="18" t="s">
        <v>58</v>
      </c>
      <c r="AG47" s="27">
        <f>AG38/AG35-1</f>
        <v>3.5307994338124482E-2</v>
      </c>
      <c r="AH47" s="27">
        <f>AH38/AH35-1</f>
        <v>0.20472881595176773</v>
      </c>
      <c r="AI47" s="27">
        <f>AI38/AI35-1</f>
        <v>-0.10980693482550619</v>
      </c>
      <c r="AJ47" s="27">
        <f>AJ38/AJ35-1</f>
        <v>5.6944229434708227E-2</v>
      </c>
      <c r="AK47" s="27">
        <f>AK38/AK35-1</f>
        <v>6.5792425038113223E-2</v>
      </c>
      <c r="AL47" s="27">
        <f>AL38/AL35-1</f>
        <v>0.21045987986478054</v>
      </c>
      <c r="AM47" s="27">
        <f>AM38/AM35-1</f>
        <v>6.3972326289993386E-2</v>
      </c>
      <c r="AN47" s="27">
        <f>AN38/AN35-1</f>
        <v>-0.12249332172541294</v>
      </c>
    </row>
    <row r="48" spans="1:40" x14ac:dyDescent="0.2">
      <c r="A48" s="7">
        <v>42370</v>
      </c>
      <c r="B48" s="22">
        <v>575236</v>
      </c>
      <c r="C48" s="22">
        <v>681936</v>
      </c>
      <c r="D48" s="22">
        <v>2500228</v>
      </c>
      <c r="E48" s="22">
        <v>2596805</v>
      </c>
      <c r="F48" s="22">
        <v>495818</v>
      </c>
      <c r="G48" s="22">
        <v>689818</v>
      </c>
      <c r="H48" s="22">
        <v>2859665</v>
      </c>
      <c r="I48" s="22">
        <v>2978664</v>
      </c>
      <c r="J48" s="22">
        <v>5838329</v>
      </c>
      <c r="K48" s="22">
        <v>8761848.2006999999</v>
      </c>
      <c r="L48" s="22">
        <v>15660408.756999999</v>
      </c>
      <c r="M48" s="22">
        <v>5589798.9687999999</v>
      </c>
      <c r="N48" s="22">
        <v>7853939.9573999997</v>
      </c>
      <c r="O48" s="22">
        <v>53645487.431999996</v>
      </c>
      <c r="P48" s="22">
        <v>65363499.521799996</v>
      </c>
      <c r="Q48" s="23">
        <v>15.6839</v>
      </c>
      <c r="R48" s="23">
        <v>13.3719</v>
      </c>
      <c r="S48" s="23">
        <v>16.491099999999999</v>
      </c>
      <c r="T48" s="23">
        <v>14.675700000000001</v>
      </c>
      <c r="U48" s="23">
        <v>3.8645999999999998</v>
      </c>
      <c r="V48" s="23">
        <v>3.7881</v>
      </c>
      <c r="W48" s="24">
        <v>30.4071</v>
      </c>
      <c r="X48" s="24">
        <v>22.64</v>
      </c>
      <c r="Y48" s="24">
        <v>44.272599999999997</v>
      </c>
      <c r="Z48" s="24">
        <v>46.019399999999997</v>
      </c>
      <c r="AA48" s="24">
        <v>273.21699999999998</v>
      </c>
      <c r="AB48" s="24">
        <v>270.12259999999998</v>
      </c>
      <c r="AF48" s="18" t="s">
        <v>57</v>
      </c>
      <c r="AG48" s="19">
        <f>AG42/AG39-1</f>
        <v>6.2219791933471047E-3</v>
      </c>
      <c r="AH48" s="19">
        <f>AH42/AH39-1</f>
        <v>0.20914172680712406</v>
      </c>
      <c r="AI48" s="19">
        <f>AI42/AI39-1</f>
        <v>5.6191657568149811E-3</v>
      </c>
      <c r="AJ48" s="19">
        <f>AJ42/AJ39-1</f>
        <v>2.2477040323476638E-2</v>
      </c>
      <c r="AK48" s="19">
        <f>AK42/AK39-1</f>
        <v>2.8603433615383089E-2</v>
      </c>
      <c r="AL48" s="19">
        <f>AL42/AL39-1</f>
        <v>0.17876937384335823</v>
      </c>
      <c r="AM48" s="19">
        <f>AM42/AM39-1</f>
        <v>3.4179360247432289E-2</v>
      </c>
      <c r="AN48" s="19">
        <f>AN42/AN39-1</f>
        <v>4.3780967662740977E-3</v>
      </c>
    </row>
    <row r="49" spans="1:32" x14ac:dyDescent="0.2">
      <c r="A49" s="7">
        <v>42401</v>
      </c>
      <c r="B49" s="22">
        <v>575735</v>
      </c>
      <c r="C49" s="22">
        <v>682030</v>
      </c>
      <c r="D49" s="22">
        <v>2478934</v>
      </c>
      <c r="E49" s="22">
        <v>2579284</v>
      </c>
      <c r="F49" s="22">
        <v>496782</v>
      </c>
      <c r="G49" s="22">
        <v>690432</v>
      </c>
      <c r="H49" s="22">
        <v>2847678</v>
      </c>
      <c r="I49" s="22">
        <v>2970534</v>
      </c>
      <c r="J49" s="22">
        <v>5818212</v>
      </c>
      <c r="K49" s="22">
        <v>8799201.5675000008</v>
      </c>
      <c r="L49" s="22">
        <v>15250617.8792</v>
      </c>
      <c r="M49" s="22">
        <v>5708163.9258000003</v>
      </c>
      <c r="N49" s="22">
        <v>8350649.5982999997</v>
      </c>
      <c r="O49" s="22">
        <v>52278715.800099999</v>
      </c>
      <c r="P49" s="22">
        <v>64388941.624899998</v>
      </c>
      <c r="Q49" s="23">
        <v>16.139099999999999</v>
      </c>
      <c r="R49" s="23">
        <v>13.831799999999999</v>
      </c>
      <c r="S49" s="23">
        <v>16.466200000000001</v>
      </c>
      <c r="T49" s="23">
        <v>14.474500000000001</v>
      </c>
      <c r="U49" s="23">
        <v>3.8515999999999999</v>
      </c>
      <c r="V49" s="23">
        <v>3.7875000000000001</v>
      </c>
      <c r="W49" s="24">
        <v>31.595400000000001</v>
      </c>
      <c r="X49" s="24">
        <v>23.552</v>
      </c>
      <c r="Y49" s="24">
        <v>45.425600000000003</v>
      </c>
      <c r="Z49" s="24">
        <v>47.177500000000002</v>
      </c>
      <c r="AA49" s="24">
        <v>272.8082</v>
      </c>
      <c r="AB49" s="24">
        <v>268.1789</v>
      </c>
    </row>
    <row r="50" spans="1:32" x14ac:dyDescent="0.2">
      <c r="A50" s="7">
        <v>42430</v>
      </c>
      <c r="B50" s="22">
        <v>579918</v>
      </c>
      <c r="C50" s="22">
        <v>685119</v>
      </c>
      <c r="D50" s="22">
        <v>2478423</v>
      </c>
      <c r="E50" s="22">
        <v>2575209</v>
      </c>
      <c r="F50" s="22">
        <v>498321</v>
      </c>
      <c r="G50" s="22">
        <v>691793</v>
      </c>
      <c r="H50" s="22">
        <v>2849526</v>
      </c>
      <c r="I50" s="22">
        <v>2969166</v>
      </c>
      <c r="J50" s="22">
        <v>5818692</v>
      </c>
      <c r="K50" s="22">
        <v>8622717.6676000003</v>
      </c>
      <c r="L50" s="22">
        <v>15648901.949100001</v>
      </c>
      <c r="M50" s="22">
        <v>6670452.0839999998</v>
      </c>
      <c r="N50" s="22">
        <v>9765892.8556999993</v>
      </c>
      <c r="O50" s="22">
        <v>56106251.801200002</v>
      </c>
      <c r="P50" s="22">
        <v>67221083.757400006</v>
      </c>
      <c r="Q50" s="23">
        <v>16.095700000000001</v>
      </c>
      <c r="R50" s="23">
        <v>13.499499999999999</v>
      </c>
      <c r="S50" s="23">
        <v>15.2248</v>
      </c>
      <c r="T50" s="23">
        <v>13.4198</v>
      </c>
      <c r="U50" s="23">
        <v>3.8243999999999998</v>
      </c>
      <c r="V50" s="23">
        <v>3.7511999999999999</v>
      </c>
      <c r="W50" s="24">
        <v>32.9527</v>
      </c>
      <c r="X50" s="24">
        <v>24.840599999999998</v>
      </c>
      <c r="Y50" s="24">
        <v>47.089199999999998</v>
      </c>
      <c r="Z50" s="24">
        <v>48.163800000000002</v>
      </c>
      <c r="AA50" s="24">
        <v>271.04000000000002</v>
      </c>
      <c r="AB50" s="24">
        <v>269.16079999999999</v>
      </c>
    </row>
    <row r="51" spans="1:32" x14ac:dyDescent="0.2">
      <c r="A51" s="7">
        <v>42461</v>
      </c>
      <c r="B51" s="22">
        <v>574622</v>
      </c>
      <c r="C51" s="22">
        <v>683887</v>
      </c>
      <c r="D51" s="22">
        <v>2488539</v>
      </c>
      <c r="E51" s="22">
        <v>2586377</v>
      </c>
      <c r="F51" s="22">
        <v>498876</v>
      </c>
      <c r="G51" s="22">
        <v>693674</v>
      </c>
      <c r="H51" s="22">
        <v>2854103</v>
      </c>
      <c r="I51" s="22">
        <v>2978657</v>
      </c>
      <c r="J51" s="22">
        <v>5832760</v>
      </c>
      <c r="K51" s="22">
        <v>8715341.2159000002</v>
      </c>
      <c r="L51" s="22">
        <v>16478679.5889</v>
      </c>
      <c r="M51" s="22">
        <v>6544068.2214000002</v>
      </c>
      <c r="N51" s="22">
        <v>9742616.6447999999</v>
      </c>
      <c r="O51" s="22">
        <v>54964972.258299999</v>
      </c>
      <c r="P51" s="22">
        <v>63606174.495800003</v>
      </c>
      <c r="Q51" s="23">
        <v>15.712300000000001</v>
      </c>
      <c r="R51" s="23">
        <v>13.1698</v>
      </c>
      <c r="S51" s="23">
        <v>15.461399999999999</v>
      </c>
      <c r="T51" s="23">
        <v>13.4992</v>
      </c>
      <c r="U51" s="23">
        <v>3.8092999999999999</v>
      </c>
      <c r="V51" s="23">
        <v>3.7296999999999998</v>
      </c>
      <c r="W51" s="24">
        <v>33.003500000000003</v>
      </c>
      <c r="X51" s="24">
        <v>24.475200000000001</v>
      </c>
      <c r="Y51" s="24">
        <v>46.503700000000002</v>
      </c>
      <c r="Z51" s="24">
        <v>47.709400000000002</v>
      </c>
      <c r="AA51" s="24">
        <v>274.34480000000002</v>
      </c>
      <c r="AB51" s="24">
        <v>269.48379999999997</v>
      </c>
    </row>
    <row r="52" spans="1:32" x14ac:dyDescent="0.2">
      <c r="A52" s="7">
        <v>42491</v>
      </c>
      <c r="B52" s="22">
        <v>589987</v>
      </c>
      <c r="C52" s="22">
        <v>695322</v>
      </c>
      <c r="D52" s="22">
        <v>2502549</v>
      </c>
      <c r="E52" s="22">
        <v>2592996</v>
      </c>
      <c r="F52" s="22">
        <v>502291</v>
      </c>
      <c r="G52" s="22">
        <v>696398</v>
      </c>
      <c r="H52" s="22">
        <v>2878039</v>
      </c>
      <c r="I52" s="22">
        <v>2993076</v>
      </c>
      <c r="J52" s="22">
        <v>5871115</v>
      </c>
      <c r="K52" s="22">
        <v>9098444.2352000009</v>
      </c>
      <c r="L52" s="22">
        <v>16067597.857000001</v>
      </c>
      <c r="M52" s="22">
        <v>6635820.2759999996</v>
      </c>
      <c r="N52" s="22">
        <v>9676632.5491000004</v>
      </c>
      <c r="O52" s="22">
        <v>56260375.5713</v>
      </c>
      <c r="P52" s="22">
        <v>65845199.620200001</v>
      </c>
      <c r="Q52" s="23">
        <v>15.442399999999999</v>
      </c>
      <c r="R52" s="23">
        <v>13.1821</v>
      </c>
      <c r="S52" s="23">
        <v>15.261100000000001</v>
      </c>
      <c r="T52" s="23">
        <v>13.505599999999999</v>
      </c>
      <c r="U52" s="23">
        <v>3.8077999999999999</v>
      </c>
      <c r="V52" s="23">
        <v>3.7480000000000002</v>
      </c>
      <c r="W52" s="24">
        <v>32.223199999999999</v>
      </c>
      <c r="X52" s="24">
        <v>24.786799999999999</v>
      </c>
      <c r="Y52" s="24">
        <v>46.836500000000001</v>
      </c>
      <c r="Z52" s="24">
        <v>48.545000000000002</v>
      </c>
      <c r="AA52" s="24">
        <v>269.60320000000002</v>
      </c>
      <c r="AB52" s="24">
        <v>267.0806</v>
      </c>
      <c r="AF52"/>
    </row>
    <row r="53" spans="1:32" x14ac:dyDescent="0.2">
      <c r="A53" s="7">
        <v>42522</v>
      </c>
      <c r="B53" s="22">
        <v>600628</v>
      </c>
      <c r="C53" s="22">
        <v>702808</v>
      </c>
      <c r="D53" s="22">
        <v>2513547</v>
      </c>
      <c r="E53" s="22">
        <v>2596526</v>
      </c>
      <c r="F53" s="22">
        <v>503895</v>
      </c>
      <c r="G53" s="22">
        <v>697800</v>
      </c>
      <c r="H53" s="22">
        <v>2895031</v>
      </c>
      <c r="I53" s="22">
        <v>3002407</v>
      </c>
      <c r="J53" s="22">
        <v>5897438</v>
      </c>
      <c r="K53" s="22">
        <v>8407158.2542000003</v>
      </c>
      <c r="L53" s="22">
        <v>16539148.6996</v>
      </c>
      <c r="M53" s="22">
        <v>6423020.0815000003</v>
      </c>
      <c r="N53" s="22">
        <v>9539205.0079999994</v>
      </c>
      <c r="O53" s="22">
        <v>58997980.678000003</v>
      </c>
      <c r="P53" s="22">
        <v>69302232.6083</v>
      </c>
      <c r="Q53" s="23">
        <v>15.8992</v>
      </c>
      <c r="R53" s="23">
        <v>13.0977</v>
      </c>
      <c r="S53" s="23">
        <v>15.2658</v>
      </c>
      <c r="T53" s="23">
        <v>13.460599999999999</v>
      </c>
      <c r="U53" s="23">
        <v>3.7549999999999999</v>
      </c>
      <c r="V53" s="23">
        <v>3.7014999999999998</v>
      </c>
      <c r="W53" s="24">
        <v>35.508200000000002</v>
      </c>
      <c r="X53" s="24">
        <v>23.827300000000001</v>
      </c>
      <c r="Y53" s="24">
        <v>47.031799999999997</v>
      </c>
      <c r="Z53" s="24">
        <v>48.980200000000004</v>
      </c>
      <c r="AA53" s="24">
        <v>266.42829999999998</v>
      </c>
      <c r="AB53" s="24">
        <v>265.85160000000002</v>
      </c>
      <c r="AF53"/>
    </row>
    <row r="54" spans="1:32" x14ac:dyDescent="0.2">
      <c r="A54" s="7">
        <v>42552</v>
      </c>
      <c r="B54" s="22">
        <v>600584</v>
      </c>
      <c r="C54" s="22">
        <v>703002</v>
      </c>
      <c r="D54" s="22">
        <v>2522035</v>
      </c>
      <c r="E54" s="22">
        <v>2603095</v>
      </c>
      <c r="F54" s="22">
        <v>504572</v>
      </c>
      <c r="G54" s="22">
        <v>698236</v>
      </c>
      <c r="H54" s="22">
        <v>2901365</v>
      </c>
      <c r="I54" s="22">
        <v>3007170</v>
      </c>
      <c r="J54" s="22">
        <v>5908535</v>
      </c>
      <c r="K54" s="22">
        <v>8378657.9726</v>
      </c>
      <c r="L54" s="22">
        <v>16230199.363700001</v>
      </c>
      <c r="M54" s="22">
        <v>6264099.5236</v>
      </c>
      <c r="N54" s="22">
        <v>9095324.3153000008</v>
      </c>
      <c r="O54" s="22">
        <v>55542605.099699996</v>
      </c>
      <c r="P54" s="22">
        <v>67169272.058500007</v>
      </c>
      <c r="Q54" s="23">
        <v>16.517600000000002</v>
      </c>
      <c r="R54" s="23">
        <v>13.2105</v>
      </c>
      <c r="S54" s="23">
        <v>15.562900000000001</v>
      </c>
      <c r="T54" s="23">
        <v>13.746</v>
      </c>
      <c r="U54" s="23">
        <v>3.7627000000000002</v>
      </c>
      <c r="V54" s="23">
        <v>3.6886000000000001</v>
      </c>
      <c r="W54" s="24">
        <v>30.251100000000001</v>
      </c>
      <c r="X54" s="24">
        <v>23.297499999999999</v>
      </c>
      <c r="Y54" s="24">
        <v>46.759</v>
      </c>
      <c r="Z54" s="24">
        <v>48.0259</v>
      </c>
      <c r="AA54" s="24">
        <v>269.95400000000001</v>
      </c>
      <c r="AB54" s="24">
        <v>268.42660000000001</v>
      </c>
      <c r="AF54"/>
    </row>
    <row r="55" spans="1:32" x14ac:dyDescent="0.2">
      <c r="A55" s="7">
        <v>42583</v>
      </c>
      <c r="B55" s="22">
        <v>621897</v>
      </c>
      <c r="C55" s="22">
        <v>714313</v>
      </c>
      <c r="D55" s="22">
        <v>2525015</v>
      </c>
      <c r="E55" s="22">
        <v>2608645</v>
      </c>
      <c r="F55" s="22">
        <v>505602</v>
      </c>
      <c r="G55" s="22">
        <v>698995</v>
      </c>
      <c r="H55" s="22">
        <v>2926041</v>
      </c>
      <c r="I55" s="22">
        <v>3029696</v>
      </c>
      <c r="J55" s="22">
        <v>5955737</v>
      </c>
      <c r="K55" s="22">
        <v>8576754.0973000005</v>
      </c>
      <c r="L55" s="22">
        <v>16563740.1896</v>
      </c>
      <c r="M55" s="22">
        <v>6435109.3581999997</v>
      </c>
      <c r="N55" s="22">
        <v>9430613.4066000003</v>
      </c>
      <c r="O55" s="22">
        <v>53922180.562899999</v>
      </c>
      <c r="P55" s="22">
        <v>67162557.533999994</v>
      </c>
      <c r="Q55" s="23">
        <v>15.872299999999999</v>
      </c>
      <c r="R55" s="23">
        <v>13.001899999999999</v>
      </c>
      <c r="S55" s="23">
        <v>15.296099999999999</v>
      </c>
      <c r="T55" s="23">
        <v>13.472099999999999</v>
      </c>
      <c r="U55" s="23">
        <v>3.7456</v>
      </c>
      <c r="V55" s="23">
        <v>3.6821000000000002</v>
      </c>
      <c r="W55" s="24">
        <v>28.0867</v>
      </c>
      <c r="X55" s="24">
        <v>24.107099999999999</v>
      </c>
      <c r="Y55" s="24">
        <v>46.775599999999997</v>
      </c>
      <c r="Z55" s="24">
        <v>48.6541</v>
      </c>
      <c r="AA55" s="24">
        <v>266.12459999999999</v>
      </c>
      <c r="AB55" s="24">
        <v>264.90530000000001</v>
      </c>
      <c r="AF55"/>
    </row>
    <row r="56" spans="1:32" x14ac:dyDescent="0.2">
      <c r="A56" s="7">
        <v>42614</v>
      </c>
      <c r="B56" s="22">
        <v>621114</v>
      </c>
      <c r="C56" s="22">
        <v>713191</v>
      </c>
      <c r="D56" s="22">
        <v>2528191</v>
      </c>
      <c r="E56" s="22">
        <v>2610471</v>
      </c>
      <c r="F56" s="22">
        <v>507058</v>
      </c>
      <c r="G56" s="22">
        <v>700557</v>
      </c>
      <c r="H56" s="22">
        <v>2927454</v>
      </c>
      <c r="I56" s="22">
        <v>3030413</v>
      </c>
      <c r="J56" s="22">
        <v>5957867</v>
      </c>
      <c r="K56" s="22">
        <v>8602396.8666999992</v>
      </c>
      <c r="L56" s="22">
        <v>15873183.0286</v>
      </c>
      <c r="M56" s="22">
        <v>6475128.2555</v>
      </c>
      <c r="N56" s="22">
        <v>9295335.4184000008</v>
      </c>
      <c r="O56" s="22">
        <v>54276933.800700001</v>
      </c>
      <c r="P56" s="22">
        <v>67937949.280900002</v>
      </c>
      <c r="Q56" s="23">
        <v>15.4154</v>
      </c>
      <c r="R56" s="23">
        <v>12.794</v>
      </c>
      <c r="S56" s="23">
        <v>15.1052</v>
      </c>
      <c r="T56" s="23">
        <v>13.3939</v>
      </c>
      <c r="U56" s="23">
        <v>3.7017000000000002</v>
      </c>
      <c r="V56" s="23">
        <v>3.5895000000000001</v>
      </c>
      <c r="W56" s="24">
        <v>29.685600000000001</v>
      </c>
      <c r="X56" s="24">
        <v>24.388100000000001</v>
      </c>
      <c r="Y56" s="24">
        <v>47.306399999999996</v>
      </c>
      <c r="Z56" s="24">
        <v>48.092399999999998</v>
      </c>
      <c r="AA56" s="24">
        <v>267.00990000000002</v>
      </c>
      <c r="AB56" s="24">
        <v>263.55950000000001</v>
      </c>
      <c r="AF56"/>
    </row>
    <row r="57" spans="1:32" x14ac:dyDescent="0.2">
      <c r="A57" s="7">
        <v>42644</v>
      </c>
      <c r="B57" s="22">
        <v>601313</v>
      </c>
      <c r="C57" s="22">
        <v>698307</v>
      </c>
      <c r="D57" s="22">
        <v>2523994</v>
      </c>
      <c r="E57" s="22">
        <v>2601919</v>
      </c>
      <c r="F57" s="22">
        <v>507640</v>
      </c>
      <c r="G57" s="22">
        <v>700904</v>
      </c>
      <c r="H57" s="22">
        <v>2908149</v>
      </c>
      <c r="I57" s="22">
        <v>3010922</v>
      </c>
      <c r="J57" s="22">
        <v>5919071</v>
      </c>
      <c r="K57" s="22">
        <v>8852787.8717</v>
      </c>
      <c r="L57" s="22">
        <v>15564972.1722</v>
      </c>
      <c r="M57" s="22">
        <v>6231575.3244000003</v>
      </c>
      <c r="N57" s="22">
        <v>8840488.3125999998</v>
      </c>
      <c r="O57" s="22">
        <v>54941067.111400001</v>
      </c>
      <c r="P57" s="22">
        <v>64685651.560999997</v>
      </c>
      <c r="Q57" s="23">
        <v>14.963100000000001</v>
      </c>
      <c r="R57" s="23">
        <v>12.7723</v>
      </c>
      <c r="S57" s="23">
        <v>15.4079</v>
      </c>
      <c r="T57" s="23">
        <v>13.5595</v>
      </c>
      <c r="U57" s="23">
        <v>3.5552000000000001</v>
      </c>
      <c r="V57" s="23">
        <v>3.4811999999999999</v>
      </c>
      <c r="W57" s="24">
        <v>30.891200000000001</v>
      </c>
      <c r="X57" s="24">
        <v>23.500399999999999</v>
      </c>
      <c r="Y57" s="24">
        <v>46.686199999999999</v>
      </c>
      <c r="Z57" s="24">
        <v>48.405299999999997</v>
      </c>
      <c r="AA57" s="24">
        <v>266.6311</v>
      </c>
      <c r="AB57" s="24">
        <v>262.38709999999998</v>
      </c>
      <c r="AF57"/>
    </row>
    <row r="58" spans="1:32" x14ac:dyDescent="0.2">
      <c r="A58" s="7">
        <v>42675</v>
      </c>
      <c r="B58" s="22">
        <v>596037</v>
      </c>
      <c r="C58" s="22">
        <v>695223</v>
      </c>
      <c r="D58" s="22">
        <v>2540646</v>
      </c>
      <c r="E58" s="22">
        <v>2610240</v>
      </c>
      <c r="F58" s="22">
        <v>508487</v>
      </c>
      <c r="G58" s="22">
        <v>701668</v>
      </c>
      <c r="H58" s="22">
        <v>2918476</v>
      </c>
      <c r="I58" s="22">
        <v>3014861</v>
      </c>
      <c r="J58" s="22">
        <v>5933337</v>
      </c>
      <c r="K58" s="22">
        <v>8468611.8956000004</v>
      </c>
      <c r="L58" s="22">
        <v>16303072.587400001</v>
      </c>
      <c r="M58" s="22">
        <v>6112027.2995999996</v>
      </c>
      <c r="N58" s="22">
        <v>8787576.3063999992</v>
      </c>
      <c r="O58" s="22">
        <v>55670701.529700004</v>
      </c>
      <c r="P58" s="22">
        <v>69558636.367500007</v>
      </c>
      <c r="Q58" s="23">
        <v>15.625299999999999</v>
      </c>
      <c r="R58" s="23">
        <v>12.6045</v>
      </c>
      <c r="S58" s="23">
        <v>15.551299999999999</v>
      </c>
      <c r="T58" s="23">
        <v>13.712</v>
      </c>
      <c r="U58" s="23">
        <v>3.5520999999999998</v>
      </c>
      <c r="V58" s="23">
        <v>3.4609000000000001</v>
      </c>
      <c r="W58" s="24">
        <v>29.952400000000001</v>
      </c>
      <c r="X58" s="24">
        <v>23.3048</v>
      </c>
      <c r="Y58" s="24">
        <v>46.366199999999999</v>
      </c>
      <c r="Z58" s="24">
        <v>48.136000000000003</v>
      </c>
      <c r="AA58" s="24">
        <v>263.4973</v>
      </c>
      <c r="AB58" s="24">
        <v>259.48200000000003</v>
      </c>
      <c r="AF58"/>
    </row>
    <row r="59" spans="1:32" x14ac:dyDescent="0.2">
      <c r="A59" s="7">
        <v>42705</v>
      </c>
      <c r="B59" s="22">
        <v>593945</v>
      </c>
      <c r="C59" s="22">
        <v>695411</v>
      </c>
      <c r="D59" s="22">
        <v>2576539</v>
      </c>
      <c r="E59" s="22">
        <v>2625215</v>
      </c>
      <c r="F59" s="22">
        <v>505317</v>
      </c>
      <c r="G59" s="22">
        <v>697334</v>
      </c>
      <c r="H59" s="22">
        <v>2944200</v>
      </c>
      <c r="I59" s="22">
        <v>3021550</v>
      </c>
      <c r="J59" s="22">
        <v>5965750</v>
      </c>
      <c r="K59" s="22">
        <v>8746327.7083999999</v>
      </c>
      <c r="L59" s="22">
        <v>15530851.546599999</v>
      </c>
      <c r="M59" s="22">
        <v>6205072.7725999998</v>
      </c>
      <c r="N59" s="22">
        <v>8734015.3581000008</v>
      </c>
      <c r="O59" s="22">
        <v>61191425.196500003</v>
      </c>
      <c r="P59" s="22">
        <v>73131563.691200003</v>
      </c>
      <c r="Q59" s="23">
        <v>14.571199999999999</v>
      </c>
      <c r="R59" s="23">
        <v>12.134600000000001</v>
      </c>
      <c r="S59" s="23">
        <v>15.4412</v>
      </c>
      <c r="T59" s="23">
        <v>13.7111</v>
      </c>
      <c r="U59" s="23">
        <v>3.6383999999999999</v>
      </c>
      <c r="V59" s="23">
        <v>3.5831</v>
      </c>
      <c r="W59" s="24">
        <v>34.312199999999997</v>
      </c>
      <c r="X59" s="24">
        <v>30.165600000000001</v>
      </c>
      <c r="Y59" s="24">
        <v>46.353200000000001</v>
      </c>
      <c r="Z59" s="24">
        <v>47.988100000000003</v>
      </c>
      <c r="AA59" s="24">
        <v>263.8159</v>
      </c>
      <c r="AB59" s="24">
        <v>260.49160000000001</v>
      </c>
      <c r="AF59"/>
    </row>
    <row r="60" spans="1:32" x14ac:dyDescent="0.2">
      <c r="A60" s="7">
        <v>42736</v>
      </c>
      <c r="B60" s="22">
        <v>589061</v>
      </c>
      <c r="C60" s="22">
        <v>691054</v>
      </c>
      <c r="D60" s="22">
        <v>2560937</v>
      </c>
      <c r="E60" s="22">
        <v>2617302</v>
      </c>
      <c r="F60" s="22">
        <v>506852</v>
      </c>
      <c r="G60" s="22">
        <v>698717</v>
      </c>
      <c r="H60" s="22">
        <v>2925949</v>
      </c>
      <c r="I60" s="22">
        <v>3011251</v>
      </c>
      <c r="J60" s="22">
        <v>5937200</v>
      </c>
      <c r="K60" s="22">
        <v>7981046.2055000002</v>
      </c>
      <c r="L60" s="22">
        <v>14715351.684</v>
      </c>
      <c r="M60" s="22">
        <v>5953720.3613999998</v>
      </c>
      <c r="N60" s="22">
        <v>8394641.1894000005</v>
      </c>
      <c r="O60" s="22">
        <v>55950713.741300002</v>
      </c>
      <c r="P60" s="22">
        <v>66182530.5669</v>
      </c>
      <c r="Q60" s="23">
        <v>15.846399999999999</v>
      </c>
      <c r="R60" s="23">
        <v>13.059100000000001</v>
      </c>
      <c r="S60" s="23">
        <v>15.8552</v>
      </c>
      <c r="T60" s="23">
        <v>14.1187</v>
      </c>
      <c r="U60" s="23">
        <v>3.6393</v>
      </c>
      <c r="V60" s="23">
        <v>3.5920999999999998</v>
      </c>
      <c r="W60" s="24">
        <v>29.2256</v>
      </c>
      <c r="X60" s="24">
        <v>24.645800000000001</v>
      </c>
      <c r="Y60" s="24">
        <v>45.998100000000001</v>
      </c>
      <c r="Z60" s="24">
        <v>48.041200000000003</v>
      </c>
      <c r="AA60" s="24">
        <v>266.24200000000002</v>
      </c>
      <c r="AB60" s="24">
        <v>262.69630000000001</v>
      </c>
      <c r="AF60"/>
    </row>
    <row r="61" spans="1:32" x14ac:dyDescent="0.2">
      <c r="A61" s="7">
        <v>42767</v>
      </c>
      <c r="B61" s="22">
        <v>588224</v>
      </c>
      <c r="C61" s="22">
        <v>689565</v>
      </c>
      <c r="D61" s="22">
        <v>2556608</v>
      </c>
      <c r="E61" s="22">
        <v>2614508</v>
      </c>
      <c r="F61" s="22">
        <v>508546</v>
      </c>
      <c r="G61" s="22">
        <v>700173</v>
      </c>
      <c r="H61" s="22">
        <v>2921778</v>
      </c>
      <c r="I61" s="22">
        <v>3008173</v>
      </c>
      <c r="J61" s="22">
        <v>5929951</v>
      </c>
      <c r="K61" s="22">
        <v>7986563.4205</v>
      </c>
      <c r="L61" s="22">
        <v>14578848.786599999</v>
      </c>
      <c r="M61" s="22">
        <v>5904534.6107000001</v>
      </c>
      <c r="N61" s="22">
        <v>8356107.4159000004</v>
      </c>
      <c r="O61" s="22">
        <v>55847811.038000003</v>
      </c>
      <c r="P61" s="22">
        <v>64407984.299699999</v>
      </c>
      <c r="Q61" s="23">
        <v>16.072299999999998</v>
      </c>
      <c r="R61" s="23">
        <v>12.954599999999999</v>
      </c>
      <c r="S61" s="23">
        <v>15.8506</v>
      </c>
      <c r="T61" s="23">
        <v>13.951599999999999</v>
      </c>
      <c r="U61" s="23">
        <v>3.5876000000000001</v>
      </c>
      <c r="V61" s="23">
        <v>3.4969000000000001</v>
      </c>
      <c r="W61" s="24">
        <v>31.706700000000001</v>
      </c>
      <c r="X61" s="24">
        <v>24.4573</v>
      </c>
      <c r="Y61" s="24">
        <v>46.0762</v>
      </c>
      <c r="Z61" s="24">
        <v>47.657400000000003</v>
      </c>
      <c r="AA61" s="24">
        <v>263.06189999999998</v>
      </c>
      <c r="AB61" s="24">
        <v>260.9631</v>
      </c>
      <c r="AF61"/>
    </row>
    <row r="62" spans="1:32" x14ac:dyDescent="0.2">
      <c r="A62" s="7">
        <v>42795</v>
      </c>
      <c r="B62" s="22">
        <v>586971</v>
      </c>
      <c r="C62" s="22">
        <v>687903</v>
      </c>
      <c r="D62" s="22">
        <v>2559775</v>
      </c>
      <c r="E62" s="22">
        <v>2614769</v>
      </c>
      <c r="F62" s="22">
        <v>510499</v>
      </c>
      <c r="G62" s="22">
        <v>702324</v>
      </c>
      <c r="H62" s="22">
        <v>2922948</v>
      </c>
      <c r="I62" s="22">
        <v>3007599</v>
      </c>
      <c r="J62" s="22">
        <v>5930547</v>
      </c>
      <c r="K62" s="22">
        <v>8772781.8600999992</v>
      </c>
      <c r="L62" s="22">
        <v>16866242.962299999</v>
      </c>
      <c r="M62" s="22">
        <v>7079574.0226999996</v>
      </c>
      <c r="N62" s="22">
        <v>10370454.5822</v>
      </c>
      <c r="O62" s="22">
        <v>59061027.042599998</v>
      </c>
      <c r="P62" s="22">
        <v>69677970.889200002</v>
      </c>
      <c r="Q62" s="23">
        <v>14.6028</v>
      </c>
      <c r="R62" s="23">
        <v>12.238300000000001</v>
      </c>
      <c r="S62" s="23">
        <v>14.436500000000001</v>
      </c>
      <c r="T62" s="23">
        <v>12.7407</v>
      </c>
      <c r="U62" s="23">
        <v>3.4931000000000001</v>
      </c>
      <c r="V62" s="23">
        <v>3.4291999999999998</v>
      </c>
      <c r="W62" s="24">
        <v>30.782599999999999</v>
      </c>
      <c r="X62" s="24">
        <v>24.276599999999998</v>
      </c>
      <c r="Y62" s="24">
        <v>48.055999999999997</v>
      </c>
      <c r="Z62" s="24">
        <v>50.113799999999998</v>
      </c>
      <c r="AA62" s="24">
        <v>263.16660000000002</v>
      </c>
      <c r="AB62" s="24">
        <v>258.1318</v>
      </c>
      <c r="AF62"/>
    </row>
    <row r="63" spans="1:32" x14ac:dyDescent="0.2">
      <c r="A63" s="7">
        <v>42826</v>
      </c>
      <c r="B63" s="22">
        <v>586077</v>
      </c>
      <c r="C63" s="22">
        <v>686484</v>
      </c>
      <c r="D63" s="22">
        <v>2563040</v>
      </c>
      <c r="E63" s="22">
        <v>2615354</v>
      </c>
      <c r="F63" s="22">
        <v>512071</v>
      </c>
      <c r="G63" s="22">
        <v>703458</v>
      </c>
      <c r="H63" s="22">
        <v>2924759</v>
      </c>
      <c r="I63" s="22">
        <v>3007063</v>
      </c>
      <c r="J63" s="22">
        <v>5931822</v>
      </c>
      <c r="K63" s="22">
        <v>9089609.3923000004</v>
      </c>
      <c r="L63" s="22">
        <v>17226548.600000001</v>
      </c>
      <c r="M63" s="22">
        <v>6658768.9666999998</v>
      </c>
      <c r="N63" s="22">
        <v>9849824.4332999997</v>
      </c>
      <c r="O63" s="22">
        <v>55030437.903200001</v>
      </c>
      <c r="P63" s="22">
        <v>65924389.083099999</v>
      </c>
      <c r="Q63" s="23">
        <v>14.791700000000001</v>
      </c>
      <c r="R63" s="23">
        <v>11.951499999999999</v>
      </c>
      <c r="S63" s="23">
        <v>14.8797</v>
      </c>
      <c r="T63" s="23">
        <v>12.9124</v>
      </c>
      <c r="U63" s="23">
        <v>3.4620000000000002</v>
      </c>
      <c r="V63" s="23">
        <v>3.3923000000000001</v>
      </c>
      <c r="W63" s="24">
        <v>31.183</v>
      </c>
      <c r="X63" s="24">
        <v>23.5184</v>
      </c>
      <c r="Y63" s="24">
        <v>47.341500000000003</v>
      </c>
      <c r="Z63" s="24">
        <v>48.761699999999998</v>
      </c>
      <c r="AA63" s="24">
        <v>263.49200000000002</v>
      </c>
      <c r="AB63" s="24">
        <v>261.58240000000001</v>
      </c>
      <c r="AF63"/>
    </row>
    <row r="64" spans="1:32" x14ac:dyDescent="0.2">
      <c r="A64" s="7">
        <v>42856</v>
      </c>
      <c r="B64" s="22">
        <v>584705</v>
      </c>
      <c r="C64" s="22">
        <v>684525</v>
      </c>
      <c r="D64" s="22">
        <v>2577846</v>
      </c>
      <c r="E64" s="22">
        <v>2622332</v>
      </c>
      <c r="F64" s="22">
        <v>514079</v>
      </c>
      <c r="G64" s="22">
        <v>705405</v>
      </c>
      <c r="H64" s="22">
        <v>2935581</v>
      </c>
      <c r="I64" s="22">
        <v>3011388</v>
      </c>
      <c r="J64" s="22">
        <v>5946969</v>
      </c>
      <c r="K64" s="22">
        <v>8795177.3719999995</v>
      </c>
      <c r="L64" s="22">
        <v>17659172.258900002</v>
      </c>
      <c r="M64" s="22">
        <v>7136568.8048</v>
      </c>
      <c r="N64" s="22">
        <v>10185225.175100001</v>
      </c>
      <c r="O64" s="22">
        <v>58125968.563100003</v>
      </c>
      <c r="P64" s="22">
        <v>69163214.294599995</v>
      </c>
      <c r="Q64" s="23">
        <v>14.303100000000001</v>
      </c>
      <c r="R64" s="23">
        <v>11.746</v>
      </c>
      <c r="S64" s="23">
        <v>14.434799999999999</v>
      </c>
      <c r="T64" s="23">
        <v>12.7486</v>
      </c>
      <c r="U64" s="23">
        <v>3.3799000000000001</v>
      </c>
      <c r="V64" s="23">
        <v>3.3249</v>
      </c>
      <c r="W64" s="24">
        <v>30.405999999999999</v>
      </c>
      <c r="X64" s="24">
        <v>25.840299999999999</v>
      </c>
      <c r="Y64" s="24">
        <v>49.008000000000003</v>
      </c>
      <c r="Z64" s="24">
        <v>50.520800000000001</v>
      </c>
      <c r="AA64" s="24">
        <v>264.68799999999999</v>
      </c>
      <c r="AB64" s="24">
        <v>258.01909999999998</v>
      </c>
      <c r="AF64"/>
    </row>
    <row r="65" spans="1:32" x14ac:dyDescent="0.2">
      <c r="A65" s="7">
        <v>42887</v>
      </c>
      <c r="B65" s="22">
        <v>601231</v>
      </c>
      <c r="C65" s="22">
        <v>696539</v>
      </c>
      <c r="D65" s="22">
        <v>2571419</v>
      </c>
      <c r="E65" s="22">
        <v>2616462</v>
      </c>
      <c r="F65" s="22">
        <v>516035</v>
      </c>
      <c r="G65" s="22">
        <v>707073</v>
      </c>
      <c r="H65" s="22">
        <v>2943265</v>
      </c>
      <c r="I65" s="22">
        <v>3016574</v>
      </c>
      <c r="J65" s="22">
        <v>5959839</v>
      </c>
      <c r="K65" s="22">
        <v>9317023.7916000001</v>
      </c>
      <c r="L65" s="22">
        <v>16640910.4912</v>
      </c>
      <c r="M65" s="22">
        <v>7032158.1629999997</v>
      </c>
      <c r="N65" s="22">
        <v>10009190.0902</v>
      </c>
      <c r="O65" s="22">
        <v>59202281.239</v>
      </c>
      <c r="P65" s="22">
        <v>71679616.378199995</v>
      </c>
      <c r="Q65" s="23">
        <v>14.105499999999999</v>
      </c>
      <c r="R65" s="23">
        <v>11.7583</v>
      </c>
      <c r="S65" s="23">
        <v>14.354799999999999</v>
      </c>
      <c r="T65" s="23">
        <v>12.714700000000001</v>
      </c>
      <c r="U65" s="23">
        <v>3.3298999999999999</v>
      </c>
      <c r="V65" s="23">
        <v>3.2397</v>
      </c>
      <c r="W65" s="24">
        <v>33.319299999999998</v>
      </c>
      <c r="X65" s="24">
        <v>25.711300000000001</v>
      </c>
      <c r="Y65" s="24">
        <v>49.042499999999997</v>
      </c>
      <c r="Z65" s="24">
        <v>50.107500000000002</v>
      </c>
      <c r="AA65" s="24">
        <v>260.98750000000001</v>
      </c>
      <c r="AB65" s="24">
        <v>258.34500000000003</v>
      </c>
      <c r="AF65"/>
    </row>
    <row r="66" spans="1:32" x14ac:dyDescent="0.2">
      <c r="A66" s="7">
        <v>42917</v>
      </c>
      <c r="B66" s="22">
        <v>619658</v>
      </c>
      <c r="C66" s="22">
        <v>711207</v>
      </c>
      <c r="D66" s="22">
        <v>2575527</v>
      </c>
      <c r="E66" s="22">
        <v>2617954</v>
      </c>
      <c r="F66" s="22">
        <v>516851</v>
      </c>
      <c r="G66" s="22">
        <v>707354</v>
      </c>
      <c r="H66" s="22">
        <v>2961710</v>
      </c>
      <c r="I66" s="22">
        <v>3028540</v>
      </c>
      <c r="J66" s="22">
        <v>5990250</v>
      </c>
      <c r="K66" s="22">
        <v>8083009.8060999997</v>
      </c>
      <c r="L66" s="22">
        <v>15747717.6526</v>
      </c>
      <c r="M66" s="22">
        <v>6659801.9913999997</v>
      </c>
      <c r="N66" s="22">
        <v>9376360.7477000002</v>
      </c>
      <c r="O66" s="22">
        <v>56741123.094899997</v>
      </c>
      <c r="P66" s="22">
        <v>70894365.295699999</v>
      </c>
      <c r="Q66" s="23">
        <v>14.9016</v>
      </c>
      <c r="R66" s="23">
        <v>12.4541</v>
      </c>
      <c r="S66" s="23">
        <v>14.6875</v>
      </c>
      <c r="T66" s="23">
        <v>13.0068</v>
      </c>
      <c r="U66" s="23">
        <v>3.2530000000000001</v>
      </c>
      <c r="V66" s="23">
        <v>3.1722999999999999</v>
      </c>
      <c r="W66" s="24">
        <v>29.828499999999998</v>
      </c>
      <c r="X66" s="24">
        <v>24.290900000000001</v>
      </c>
      <c r="Y66" s="24">
        <v>47.9786</v>
      </c>
      <c r="Z66" s="24">
        <v>50.000399999999999</v>
      </c>
      <c r="AA66" s="24">
        <v>259.21769999999998</v>
      </c>
      <c r="AB66" s="24">
        <v>255.21180000000001</v>
      </c>
      <c r="AF66"/>
    </row>
    <row r="67" spans="1:32" x14ac:dyDescent="0.2">
      <c r="A67" s="7">
        <v>42948</v>
      </c>
      <c r="B67" s="22">
        <v>632888</v>
      </c>
      <c r="C67" s="22">
        <v>722119</v>
      </c>
      <c r="D67" s="22">
        <v>2577469</v>
      </c>
      <c r="E67" s="22">
        <v>2620620</v>
      </c>
      <c r="F67" s="22">
        <v>518197</v>
      </c>
      <c r="G67" s="22">
        <v>708411</v>
      </c>
      <c r="H67" s="22">
        <v>2973347</v>
      </c>
      <c r="I67" s="22">
        <v>3038912</v>
      </c>
      <c r="J67" s="22">
        <v>6012259</v>
      </c>
      <c r="K67" s="22">
        <v>9415985.8548000008</v>
      </c>
      <c r="L67" s="22">
        <v>15902780.4222</v>
      </c>
      <c r="M67" s="22">
        <v>6979991.6979</v>
      </c>
      <c r="N67" s="22">
        <v>9828694.0055999998</v>
      </c>
      <c r="O67" s="22">
        <v>57780552.683899999</v>
      </c>
      <c r="P67" s="22">
        <v>71218121.499300003</v>
      </c>
      <c r="Q67" s="23">
        <v>14.4268</v>
      </c>
      <c r="R67" s="23">
        <v>12.4643</v>
      </c>
      <c r="S67" s="23">
        <v>14.1958</v>
      </c>
      <c r="T67" s="23">
        <v>12.567600000000001</v>
      </c>
      <c r="U67" s="23">
        <v>3.2456999999999998</v>
      </c>
      <c r="V67" s="23">
        <v>3.1646999999999998</v>
      </c>
      <c r="W67" s="24">
        <v>34.011299999999999</v>
      </c>
      <c r="X67" s="24">
        <v>26.1495</v>
      </c>
      <c r="Y67" s="24">
        <v>47.807299999999998</v>
      </c>
      <c r="Z67" s="24">
        <v>49.277900000000002</v>
      </c>
      <c r="AA67" s="24">
        <v>254.91990000000001</v>
      </c>
      <c r="AB67" s="24">
        <v>251.0205</v>
      </c>
      <c r="AF67"/>
    </row>
    <row r="68" spans="1:32" x14ac:dyDescent="0.2">
      <c r="A68" s="7">
        <v>42979</v>
      </c>
      <c r="B68" s="22">
        <v>632868</v>
      </c>
      <c r="C68" s="22">
        <v>722298</v>
      </c>
      <c r="D68" s="22">
        <v>2581503</v>
      </c>
      <c r="E68" s="22">
        <v>2624152</v>
      </c>
      <c r="F68" s="22">
        <v>520128</v>
      </c>
      <c r="G68" s="22">
        <v>710458</v>
      </c>
      <c r="H68" s="22">
        <v>2976637</v>
      </c>
      <c r="I68" s="22">
        <v>3042202</v>
      </c>
      <c r="J68" s="22">
        <v>6018839</v>
      </c>
      <c r="K68" s="22">
        <v>8308453.9133000001</v>
      </c>
      <c r="L68" s="22">
        <v>15490430.935699999</v>
      </c>
      <c r="M68" s="22">
        <v>6965438.5339000002</v>
      </c>
      <c r="N68" s="22">
        <v>9695263.4682999998</v>
      </c>
      <c r="O68" s="22">
        <v>60512192.210699998</v>
      </c>
      <c r="P68" s="22">
        <v>74462234.535500005</v>
      </c>
      <c r="Q68" s="23">
        <v>14.8095</v>
      </c>
      <c r="R68" s="23">
        <v>11.8703</v>
      </c>
      <c r="S68" s="23">
        <v>14.098699999999999</v>
      </c>
      <c r="T68" s="23">
        <v>12.560499999999999</v>
      </c>
      <c r="U68" s="23">
        <v>3.2309999999999999</v>
      </c>
      <c r="V68" s="23">
        <v>3.1534</v>
      </c>
      <c r="W68" s="24">
        <v>32.996499999999997</v>
      </c>
      <c r="X68" s="24">
        <v>26.8325</v>
      </c>
      <c r="Y68" s="24">
        <v>47.8795</v>
      </c>
      <c r="Z68" s="24">
        <v>49.377600000000001</v>
      </c>
      <c r="AA68" s="24">
        <v>253.3142</v>
      </c>
      <c r="AB68" s="24">
        <v>253.29589999999999</v>
      </c>
      <c r="AF68"/>
    </row>
    <row r="69" spans="1:32" x14ac:dyDescent="0.2">
      <c r="A69" s="7">
        <v>43009</v>
      </c>
      <c r="B69" s="22">
        <v>603951</v>
      </c>
      <c r="C69" s="22">
        <v>699392</v>
      </c>
      <c r="D69" s="22">
        <v>2587599</v>
      </c>
      <c r="E69" s="22">
        <v>2625203</v>
      </c>
      <c r="F69" s="22">
        <v>521460</v>
      </c>
      <c r="G69" s="22">
        <v>711539</v>
      </c>
      <c r="H69" s="22">
        <v>2961075</v>
      </c>
      <c r="I69" s="22">
        <v>3025841</v>
      </c>
      <c r="J69" s="22">
        <v>5986916</v>
      </c>
      <c r="K69" s="22">
        <v>8622928.2946000006</v>
      </c>
      <c r="L69" s="22">
        <v>15828551.972200001</v>
      </c>
      <c r="M69" s="22">
        <v>7094158.2819999997</v>
      </c>
      <c r="N69" s="22">
        <v>9782961.8048</v>
      </c>
      <c r="O69" s="22">
        <v>60274160.142399997</v>
      </c>
      <c r="P69" s="22">
        <v>74172800.111000001</v>
      </c>
      <c r="Q69" s="23">
        <v>14.548</v>
      </c>
      <c r="R69" s="23">
        <v>11.8908</v>
      </c>
      <c r="S69" s="23">
        <v>14.1066</v>
      </c>
      <c r="T69" s="23">
        <v>12.7209</v>
      </c>
      <c r="U69" s="23">
        <v>3.3126000000000002</v>
      </c>
      <c r="V69" s="23">
        <v>3.2052</v>
      </c>
      <c r="W69" s="24">
        <v>31.156300000000002</v>
      </c>
      <c r="X69" s="24">
        <v>23.701599999999999</v>
      </c>
      <c r="Y69" s="24">
        <v>47.977800000000002</v>
      </c>
      <c r="Z69" s="24">
        <v>49.504300000000001</v>
      </c>
      <c r="AA69" s="24">
        <v>256.41910000000001</v>
      </c>
      <c r="AB69" s="24">
        <v>249.5042</v>
      </c>
      <c r="AF69"/>
    </row>
    <row r="70" spans="1:32" x14ac:dyDescent="0.2">
      <c r="A70" s="7">
        <v>43040</v>
      </c>
      <c r="B70" s="22">
        <v>592368</v>
      </c>
      <c r="C70" s="22">
        <v>688977</v>
      </c>
      <c r="D70" s="22">
        <v>2607992</v>
      </c>
      <c r="E70" s="22">
        <v>2636286</v>
      </c>
      <c r="F70" s="22">
        <v>522921</v>
      </c>
      <c r="G70" s="22">
        <v>712859</v>
      </c>
      <c r="H70" s="22">
        <v>2967493</v>
      </c>
      <c r="I70" s="22">
        <v>3025471</v>
      </c>
      <c r="J70" s="22">
        <v>5992964</v>
      </c>
      <c r="K70" s="22">
        <v>8678405.2423</v>
      </c>
      <c r="L70" s="22">
        <v>14975603.907500001</v>
      </c>
      <c r="M70" s="22">
        <v>6964251.5987999998</v>
      </c>
      <c r="N70" s="22">
        <v>10002113.251499999</v>
      </c>
      <c r="O70" s="22">
        <v>61345871.911200002</v>
      </c>
      <c r="P70" s="22">
        <v>75794159.182500005</v>
      </c>
      <c r="Q70" s="23">
        <v>14.149100000000001</v>
      </c>
      <c r="R70" s="23">
        <v>11.897500000000001</v>
      </c>
      <c r="S70" s="23">
        <v>14.3489</v>
      </c>
      <c r="T70" s="23">
        <v>12.693300000000001</v>
      </c>
      <c r="U70" s="23">
        <v>3.3668</v>
      </c>
      <c r="V70" s="23">
        <v>3.3096000000000001</v>
      </c>
      <c r="W70" s="24">
        <v>35.817</v>
      </c>
      <c r="X70" s="24">
        <v>28.103100000000001</v>
      </c>
      <c r="Y70" s="24">
        <v>47.8035</v>
      </c>
      <c r="Z70" s="24">
        <v>49.150700000000001</v>
      </c>
      <c r="AA70" s="24">
        <v>257.63839999999999</v>
      </c>
      <c r="AB70" s="24">
        <v>252.40969999999999</v>
      </c>
      <c r="AF70"/>
    </row>
    <row r="71" spans="1:32" x14ac:dyDescent="0.2">
      <c r="A71" s="7">
        <v>43070</v>
      </c>
      <c r="B71" s="22">
        <v>575189</v>
      </c>
      <c r="C71" s="22">
        <v>674898</v>
      </c>
      <c r="D71" s="22">
        <v>2642302</v>
      </c>
      <c r="E71" s="22">
        <v>2653528</v>
      </c>
      <c r="F71" s="22">
        <v>520836</v>
      </c>
      <c r="G71" s="22">
        <v>709921</v>
      </c>
      <c r="H71" s="22">
        <v>2982393</v>
      </c>
      <c r="I71" s="22">
        <v>3026312</v>
      </c>
      <c r="J71" s="22">
        <v>6008705</v>
      </c>
      <c r="K71" s="22">
        <v>8027004.5554999998</v>
      </c>
      <c r="L71" s="22">
        <v>15236590.978</v>
      </c>
      <c r="M71" s="22">
        <v>6796010.2943000002</v>
      </c>
      <c r="N71" s="22">
        <v>9576269.2246000003</v>
      </c>
      <c r="O71" s="22">
        <v>60135040.340599999</v>
      </c>
      <c r="P71" s="22">
        <v>74373680.539000005</v>
      </c>
      <c r="Q71" s="23">
        <v>15.204000000000001</v>
      </c>
      <c r="R71" s="23">
        <v>12.2692</v>
      </c>
      <c r="S71" s="23">
        <v>14.519</v>
      </c>
      <c r="T71" s="23">
        <v>13</v>
      </c>
      <c r="U71" s="23">
        <v>3.5047999999999999</v>
      </c>
      <c r="V71" s="23">
        <v>3.4005999999999998</v>
      </c>
      <c r="W71" s="24">
        <v>31.910399999999999</v>
      </c>
      <c r="X71" s="24">
        <v>26.654699999999998</v>
      </c>
      <c r="Y71" s="24">
        <v>47.677999999999997</v>
      </c>
      <c r="Z71" s="24">
        <v>48.694200000000002</v>
      </c>
      <c r="AA71" s="24">
        <v>263.40980000000002</v>
      </c>
      <c r="AB71" s="24">
        <v>255.7706</v>
      </c>
      <c r="AF71"/>
    </row>
    <row r="72" spans="1:32" x14ac:dyDescent="0.2">
      <c r="A72" s="7">
        <v>43101</v>
      </c>
      <c r="B72" s="22">
        <v>575449</v>
      </c>
      <c r="C72" s="22">
        <v>675250</v>
      </c>
      <c r="D72" s="22">
        <v>2635598</v>
      </c>
      <c r="E72" s="22">
        <v>2649190</v>
      </c>
      <c r="F72" s="22">
        <v>522314</v>
      </c>
      <c r="G72" s="22">
        <v>711156</v>
      </c>
      <c r="H72" s="22">
        <v>2976961</v>
      </c>
      <c r="I72" s="22">
        <v>3023198</v>
      </c>
      <c r="J72" s="22">
        <v>6000159</v>
      </c>
      <c r="K72" s="22">
        <v>7759514.6458000001</v>
      </c>
      <c r="L72" s="22">
        <v>15212237.280200001</v>
      </c>
      <c r="M72" s="22">
        <v>6772441.6864999998</v>
      </c>
      <c r="N72" s="22">
        <v>9341857.6083000004</v>
      </c>
      <c r="O72" s="22">
        <v>59633543.759300001</v>
      </c>
      <c r="P72" s="22">
        <v>71818322.845599994</v>
      </c>
      <c r="Q72" s="23">
        <v>15.5037</v>
      </c>
      <c r="R72" s="23">
        <v>12.747400000000001</v>
      </c>
      <c r="S72" s="23">
        <v>14.430099999999999</v>
      </c>
      <c r="T72" s="23">
        <v>12.922000000000001</v>
      </c>
      <c r="U72" s="23">
        <v>3.5125999999999999</v>
      </c>
      <c r="V72" s="23">
        <v>3.4367000000000001</v>
      </c>
      <c r="W72" s="24">
        <v>29.620699999999999</v>
      </c>
      <c r="X72" s="24">
        <v>23.108499999999999</v>
      </c>
      <c r="Y72" s="24">
        <v>46.5242</v>
      </c>
      <c r="Z72" s="24">
        <v>48.443899999999999</v>
      </c>
      <c r="AA72" s="24">
        <v>257.0634</v>
      </c>
      <c r="AB72" s="24">
        <v>255.95930000000001</v>
      </c>
      <c r="AF72"/>
    </row>
    <row r="73" spans="1:32" x14ac:dyDescent="0.2">
      <c r="A73" s="7">
        <v>43132</v>
      </c>
      <c r="B73" s="22">
        <v>571248</v>
      </c>
      <c r="C73" s="22">
        <v>671747</v>
      </c>
      <c r="D73" s="22">
        <v>2628564</v>
      </c>
      <c r="E73" s="22">
        <v>2643816</v>
      </c>
      <c r="F73" s="22">
        <v>523804</v>
      </c>
      <c r="G73" s="22">
        <v>712620</v>
      </c>
      <c r="H73" s="22">
        <v>2968678</v>
      </c>
      <c r="I73" s="22">
        <v>3017037</v>
      </c>
      <c r="J73" s="22">
        <v>5985715</v>
      </c>
      <c r="K73" s="22">
        <v>8383110.4912</v>
      </c>
      <c r="L73" s="22">
        <v>15709184.067600001</v>
      </c>
      <c r="M73" s="22">
        <v>6958491.4687000001</v>
      </c>
      <c r="N73" s="22">
        <v>9425766.9152000006</v>
      </c>
      <c r="O73" s="22">
        <v>59380760.420199998</v>
      </c>
      <c r="P73" s="22">
        <v>71427465.320700005</v>
      </c>
      <c r="Q73" s="23">
        <v>15.297700000000001</v>
      </c>
      <c r="R73" s="23">
        <v>12.894500000000001</v>
      </c>
      <c r="S73" s="23">
        <v>14.377700000000001</v>
      </c>
      <c r="T73" s="23">
        <v>12.905900000000001</v>
      </c>
      <c r="U73" s="23">
        <v>3.5293999999999999</v>
      </c>
      <c r="V73" s="23">
        <v>3.4424000000000001</v>
      </c>
      <c r="W73" s="24">
        <v>28.881699999999999</v>
      </c>
      <c r="X73" s="24">
        <v>23.0685</v>
      </c>
      <c r="Y73" s="24">
        <v>47.639299999999999</v>
      </c>
      <c r="Z73" s="24">
        <v>49.611600000000003</v>
      </c>
      <c r="AA73" s="24">
        <v>261.53539999999998</v>
      </c>
      <c r="AB73" s="24">
        <v>261.6096</v>
      </c>
      <c r="AF73"/>
    </row>
    <row r="74" spans="1:32" x14ac:dyDescent="0.2">
      <c r="A74" s="7">
        <v>43160</v>
      </c>
      <c r="B74" s="22">
        <v>571231</v>
      </c>
      <c r="C74" s="22">
        <v>670766</v>
      </c>
      <c r="D74" s="22">
        <v>2631857</v>
      </c>
      <c r="E74" s="22">
        <v>2647442</v>
      </c>
      <c r="F74" s="22">
        <v>526028</v>
      </c>
      <c r="G74" s="22">
        <v>715180</v>
      </c>
      <c r="H74" s="22">
        <v>2971636</v>
      </c>
      <c r="I74" s="22">
        <v>3020270</v>
      </c>
      <c r="J74" s="22">
        <v>5991906</v>
      </c>
      <c r="K74" s="22">
        <v>9771741.5176999997</v>
      </c>
      <c r="L74" s="22">
        <v>17805158.353399999</v>
      </c>
      <c r="M74" s="22">
        <v>7667689.9550999999</v>
      </c>
      <c r="N74" s="22">
        <v>10972324.7403</v>
      </c>
      <c r="O74" s="22">
        <v>61036843.945200004</v>
      </c>
      <c r="P74" s="22">
        <v>71497460.040399998</v>
      </c>
      <c r="Q74" s="23">
        <v>14.8696</v>
      </c>
      <c r="R74" s="23">
        <v>12.563800000000001</v>
      </c>
      <c r="S74" s="23">
        <v>13.563800000000001</v>
      </c>
      <c r="T74" s="23">
        <v>11.995699999999999</v>
      </c>
      <c r="U74" s="23">
        <v>3.5224000000000002</v>
      </c>
      <c r="V74" s="23">
        <v>3.43</v>
      </c>
      <c r="W74" s="24">
        <v>29.455100000000002</v>
      </c>
      <c r="X74" s="24">
        <v>23.298200000000001</v>
      </c>
      <c r="Y74" s="24">
        <v>48.344799999999999</v>
      </c>
      <c r="Z74" s="24">
        <v>50.230899999999998</v>
      </c>
      <c r="AA74" s="24">
        <v>262.96789999999999</v>
      </c>
      <c r="AB74" s="24">
        <v>259.62490000000003</v>
      </c>
      <c r="AF74"/>
    </row>
    <row r="75" spans="1:32" x14ac:dyDescent="0.2">
      <c r="A75" s="7">
        <v>43191</v>
      </c>
      <c r="B75" s="22">
        <v>571730</v>
      </c>
      <c r="C75" s="22">
        <v>671020</v>
      </c>
      <c r="D75" s="22">
        <v>2635733</v>
      </c>
      <c r="E75" s="22">
        <v>2647385</v>
      </c>
      <c r="F75" s="22">
        <v>527423</v>
      </c>
      <c r="G75" s="22">
        <v>716361</v>
      </c>
      <c r="H75" s="22">
        <v>2975329</v>
      </c>
      <c r="I75" s="22">
        <v>3020684</v>
      </c>
      <c r="J75" s="22">
        <v>5996013</v>
      </c>
      <c r="K75" s="22">
        <v>10256007.245200001</v>
      </c>
      <c r="L75" s="22">
        <v>17775953.058899999</v>
      </c>
      <c r="M75" s="22">
        <v>7526167.9839000003</v>
      </c>
      <c r="N75" s="22">
        <v>10727953.051100001</v>
      </c>
      <c r="O75" s="22">
        <v>60827714.422700003</v>
      </c>
      <c r="P75" s="22">
        <v>71685333.168300003</v>
      </c>
      <c r="Q75" s="23">
        <v>14.6197</v>
      </c>
      <c r="R75" s="23">
        <v>12.3764</v>
      </c>
      <c r="S75" s="23">
        <v>13.8665</v>
      </c>
      <c r="T75" s="23">
        <v>12.1983</v>
      </c>
      <c r="U75" s="23">
        <v>3.4712999999999998</v>
      </c>
      <c r="V75" s="23">
        <v>3.3765000000000001</v>
      </c>
      <c r="W75" s="24">
        <v>27.925799999999999</v>
      </c>
      <c r="X75" s="24">
        <v>22.251999999999999</v>
      </c>
      <c r="Y75" s="24">
        <v>48.033499999999997</v>
      </c>
      <c r="Z75" s="24">
        <v>49.892200000000003</v>
      </c>
      <c r="AA75" s="24">
        <v>264.70400000000001</v>
      </c>
      <c r="AB75" s="24">
        <v>259.74329999999998</v>
      </c>
      <c r="AF75"/>
    </row>
    <row r="76" spans="1:32" x14ac:dyDescent="0.2">
      <c r="A76" s="7">
        <v>43221</v>
      </c>
      <c r="B76" s="22">
        <v>612019</v>
      </c>
      <c r="C76" s="22">
        <v>700804</v>
      </c>
      <c r="D76" s="22">
        <v>2651339</v>
      </c>
      <c r="E76" s="22">
        <v>2657274</v>
      </c>
      <c r="F76" s="22">
        <v>528754</v>
      </c>
      <c r="G76" s="22">
        <v>717590</v>
      </c>
      <c r="H76" s="22">
        <v>3018525</v>
      </c>
      <c r="I76" s="22">
        <v>3051745</v>
      </c>
      <c r="J76" s="22">
        <v>6070270</v>
      </c>
      <c r="K76" s="22">
        <v>9819795.7993000001</v>
      </c>
      <c r="L76" s="22">
        <v>18722237.4573</v>
      </c>
      <c r="M76" s="22">
        <v>7569307.0347999996</v>
      </c>
      <c r="N76" s="22">
        <v>10754213.412799999</v>
      </c>
      <c r="O76" s="22">
        <v>60835340.489200003</v>
      </c>
      <c r="P76" s="22">
        <v>73798481.263400003</v>
      </c>
      <c r="Q76" s="23">
        <v>14.880599999999999</v>
      </c>
      <c r="R76" s="23">
        <v>12.0718</v>
      </c>
      <c r="S76" s="23">
        <v>13.641299999999999</v>
      </c>
      <c r="T76" s="23">
        <v>12.0358</v>
      </c>
      <c r="U76" s="23">
        <v>3.4182999999999999</v>
      </c>
      <c r="V76" s="23">
        <v>3.3376000000000001</v>
      </c>
      <c r="W76" s="24">
        <v>30.6313</v>
      </c>
      <c r="X76" s="24">
        <v>21.5702</v>
      </c>
      <c r="Y76" s="24">
        <v>48.117100000000001</v>
      </c>
      <c r="Z76" s="24">
        <v>50.154299999999999</v>
      </c>
      <c r="AA76" s="24">
        <v>263.44150000000002</v>
      </c>
      <c r="AB76" s="24">
        <v>260.87580000000003</v>
      </c>
      <c r="AF76"/>
    </row>
    <row r="77" spans="1:32" x14ac:dyDescent="0.2">
      <c r="A77" s="7">
        <v>43252</v>
      </c>
      <c r="B77" s="22">
        <v>611621</v>
      </c>
      <c r="C77" s="22">
        <v>700450</v>
      </c>
      <c r="D77" s="22">
        <v>2665560</v>
      </c>
      <c r="E77" s="22">
        <v>2662813</v>
      </c>
      <c r="F77" s="22">
        <v>530251</v>
      </c>
      <c r="G77" s="22">
        <v>719101</v>
      </c>
      <c r="H77" s="22">
        <v>3030458</v>
      </c>
      <c r="I77" s="22">
        <v>3056268</v>
      </c>
      <c r="J77" s="22">
        <v>6086726</v>
      </c>
      <c r="K77" s="22">
        <v>10150875.2136</v>
      </c>
      <c r="L77" s="22">
        <v>17729022.926600002</v>
      </c>
      <c r="M77" s="22">
        <v>7675199.5053000003</v>
      </c>
      <c r="N77" s="22">
        <v>11109310.271299999</v>
      </c>
      <c r="O77" s="22">
        <v>64485520.373999998</v>
      </c>
      <c r="P77" s="22">
        <v>78566914.655699998</v>
      </c>
      <c r="Q77" s="23">
        <v>14.3727</v>
      </c>
      <c r="R77" s="23">
        <v>12.333600000000001</v>
      </c>
      <c r="S77" s="23">
        <v>13.465199999999999</v>
      </c>
      <c r="T77" s="23">
        <v>11.844900000000001</v>
      </c>
      <c r="U77" s="23">
        <v>3.3572000000000002</v>
      </c>
      <c r="V77" s="23">
        <v>3.24</v>
      </c>
      <c r="W77" s="24">
        <v>27.063199999999998</v>
      </c>
      <c r="X77" s="24">
        <v>24.1875</v>
      </c>
      <c r="Y77" s="24">
        <v>48.915799999999997</v>
      </c>
      <c r="Z77" s="24">
        <v>50.438800000000001</v>
      </c>
      <c r="AA77" s="24">
        <v>263.68389999999999</v>
      </c>
      <c r="AB77" s="24">
        <v>263.98570000000001</v>
      </c>
      <c r="AF77"/>
    </row>
    <row r="78" spans="1:32" x14ac:dyDescent="0.2">
      <c r="A78" s="7">
        <v>43282</v>
      </c>
      <c r="B78" s="22">
        <v>618294</v>
      </c>
      <c r="C78" s="22">
        <v>705869</v>
      </c>
      <c r="D78" s="22">
        <v>2666138</v>
      </c>
      <c r="E78" s="22">
        <v>2659679</v>
      </c>
      <c r="F78" s="22">
        <v>531316</v>
      </c>
      <c r="G78" s="22">
        <v>719895</v>
      </c>
      <c r="H78" s="22">
        <v>3036227</v>
      </c>
      <c r="I78" s="22">
        <v>3056183</v>
      </c>
      <c r="J78" s="22">
        <v>6092410</v>
      </c>
      <c r="K78" s="22">
        <v>8895138.6344000008</v>
      </c>
      <c r="L78" s="22">
        <v>16568542.6842</v>
      </c>
      <c r="M78" s="22">
        <v>7003697.5223000003</v>
      </c>
      <c r="N78" s="22">
        <v>10184958.741900001</v>
      </c>
      <c r="O78" s="22">
        <v>63595619.341499999</v>
      </c>
      <c r="P78" s="22">
        <v>78451728.718199998</v>
      </c>
      <c r="Q78" s="23">
        <v>14.742599999999999</v>
      </c>
      <c r="R78" s="23">
        <v>12.5197</v>
      </c>
      <c r="S78" s="23">
        <v>13.917</v>
      </c>
      <c r="T78" s="23">
        <v>12.1089</v>
      </c>
      <c r="U78" s="23">
        <v>3.3203</v>
      </c>
      <c r="V78" s="23">
        <v>3.2073</v>
      </c>
      <c r="W78" s="24">
        <v>30.941500000000001</v>
      </c>
      <c r="X78" s="24">
        <v>21.094000000000001</v>
      </c>
      <c r="Y78" s="24">
        <v>47.725900000000003</v>
      </c>
      <c r="Z78" s="24">
        <v>50.1038</v>
      </c>
      <c r="AA78" s="24">
        <v>267.56079999999997</v>
      </c>
      <c r="AB78" s="24">
        <v>264.80450000000002</v>
      </c>
      <c r="AF78"/>
    </row>
    <row r="79" spans="1:32" x14ac:dyDescent="0.2">
      <c r="A79" s="7">
        <v>43313</v>
      </c>
      <c r="B79" s="22">
        <v>640857</v>
      </c>
      <c r="C79" s="22">
        <v>726077</v>
      </c>
      <c r="D79" s="22">
        <v>2660815</v>
      </c>
      <c r="E79" s="22">
        <v>2658517</v>
      </c>
      <c r="F79" s="22">
        <v>532517</v>
      </c>
      <c r="G79" s="22">
        <v>720929</v>
      </c>
      <c r="H79" s="22">
        <v>3050166</v>
      </c>
      <c r="I79" s="22">
        <v>3071173</v>
      </c>
      <c r="J79" s="22">
        <v>6121339</v>
      </c>
      <c r="K79" s="22">
        <v>8902371.3133000005</v>
      </c>
      <c r="L79" s="22">
        <v>16363553.196599999</v>
      </c>
      <c r="M79" s="22">
        <v>7721437.2496999996</v>
      </c>
      <c r="N79" s="22">
        <v>10837113.146199999</v>
      </c>
      <c r="O79" s="22">
        <v>65564790.671899997</v>
      </c>
      <c r="P79" s="22">
        <v>79139440.307699993</v>
      </c>
      <c r="Q79" s="23">
        <v>14.6709</v>
      </c>
      <c r="R79" s="23">
        <v>12.442600000000001</v>
      </c>
      <c r="S79" s="23">
        <v>13.3719</v>
      </c>
      <c r="T79" s="23">
        <v>11.889200000000001</v>
      </c>
      <c r="U79" s="23">
        <v>3.2323</v>
      </c>
      <c r="V79" s="23">
        <v>3.1101999999999999</v>
      </c>
      <c r="W79" s="24">
        <v>31.499400000000001</v>
      </c>
      <c r="X79" s="24">
        <v>23.364699999999999</v>
      </c>
      <c r="Y79" s="24">
        <v>48.583100000000002</v>
      </c>
      <c r="Z79" s="24">
        <v>50.409500000000001</v>
      </c>
      <c r="AA79" s="24">
        <v>267.5138</v>
      </c>
      <c r="AB79" s="24">
        <v>269.93579999999997</v>
      </c>
      <c r="AF79"/>
    </row>
    <row r="80" spans="1:32" x14ac:dyDescent="0.2">
      <c r="A80" s="7">
        <v>43344</v>
      </c>
      <c r="B80" s="22">
        <v>639656</v>
      </c>
      <c r="C80" s="22">
        <v>725753</v>
      </c>
      <c r="D80" s="22">
        <v>2657874</v>
      </c>
      <c r="E80" s="22">
        <v>2656504</v>
      </c>
      <c r="F80" s="22">
        <v>533441</v>
      </c>
      <c r="G80" s="22">
        <v>721945</v>
      </c>
      <c r="H80" s="22">
        <v>3046706</v>
      </c>
      <c r="I80" s="22">
        <v>3068893</v>
      </c>
      <c r="J80" s="22">
        <v>6115599</v>
      </c>
      <c r="K80" s="22">
        <v>9469171.3896999992</v>
      </c>
      <c r="L80" s="22">
        <v>16417675.701199999</v>
      </c>
      <c r="M80" s="22">
        <v>7433857.2867999999</v>
      </c>
      <c r="N80" s="22">
        <v>10410586.2871</v>
      </c>
      <c r="O80" s="22">
        <v>68493913.665299997</v>
      </c>
      <c r="P80" s="22">
        <v>79317452.158299997</v>
      </c>
      <c r="Q80" s="23">
        <v>14.2441</v>
      </c>
      <c r="R80" s="23">
        <v>12.5366</v>
      </c>
      <c r="S80" s="23">
        <v>13.336499999999999</v>
      </c>
      <c r="T80" s="23">
        <v>11.8666</v>
      </c>
      <c r="U80" s="23">
        <v>3.2101999999999999</v>
      </c>
      <c r="V80" s="23">
        <v>3.1236000000000002</v>
      </c>
      <c r="W80" s="24">
        <v>28.770800000000001</v>
      </c>
      <c r="X80" s="24">
        <v>24.231400000000001</v>
      </c>
      <c r="Y80" s="24">
        <v>48.3735</v>
      </c>
      <c r="Z80" s="24">
        <v>50.031799999999997</v>
      </c>
      <c r="AA80" s="24">
        <v>274.11040000000003</v>
      </c>
      <c r="AB80" s="24">
        <v>269.11860000000001</v>
      </c>
      <c r="AF80"/>
    </row>
    <row r="81" spans="1:32" x14ac:dyDescent="0.2">
      <c r="A81" s="7">
        <v>43374</v>
      </c>
      <c r="B81" s="22">
        <v>606954</v>
      </c>
      <c r="C81" s="22">
        <v>701223</v>
      </c>
      <c r="D81" s="22">
        <v>2653016</v>
      </c>
      <c r="E81" s="22">
        <v>2655473</v>
      </c>
      <c r="F81" s="22">
        <v>534892</v>
      </c>
      <c r="G81" s="22">
        <v>723140</v>
      </c>
      <c r="H81" s="22">
        <v>3018562</v>
      </c>
      <c r="I81" s="22">
        <v>3048866</v>
      </c>
      <c r="J81" s="22">
        <v>6067428</v>
      </c>
      <c r="K81" s="22">
        <v>9218793.9912999999</v>
      </c>
      <c r="L81" s="22">
        <v>16475703.6008</v>
      </c>
      <c r="M81" s="22">
        <v>7196058.46</v>
      </c>
      <c r="N81" s="22">
        <v>10054934.728599999</v>
      </c>
      <c r="O81" s="22">
        <v>67153900.820099995</v>
      </c>
      <c r="P81" s="22">
        <v>79355660.376300007</v>
      </c>
      <c r="Q81" s="23">
        <v>14.4131</v>
      </c>
      <c r="R81" s="23">
        <v>12.3491</v>
      </c>
      <c r="S81" s="23">
        <v>13.5861</v>
      </c>
      <c r="T81" s="23">
        <v>12.074</v>
      </c>
      <c r="U81" s="23">
        <v>3.194</v>
      </c>
      <c r="V81" s="23">
        <v>3.0809000000000002</v>
      </c>
      <c r="W81" s="24">
        <v>32.358699999999999</v>
      </c>
      <c r="X81" s="24">
        <v>24.193100000000001</v>
      </c>
      <c r="Y81" s="24">
        <v>48.2119</v>
      </c>
      <c r="Z81" s="24">
        <v>50.073399999999999</v>
      </c>
      <c r="AA81" s="24">
        <v>269.85390000000001</v>
      </c>
      <c r="AB81" s="24">
        <v>266.7167</v>
      </c>
      <c r="AF81"/>
    </row>
    <row r="82" spans="1:32" x14ac:dyDescent="0.2">
      <c r="A82" s="7">
        <v>43405</v>
      </c>
      <c r="B82" s="22">
        <v>590807</v>
      </c>
      <c r="C82" s="22">
        <v>686871</v>
      </c>
      <c r="D82" s="22">
        <v>2661980</v>
      </c>
      <c r="E82" s="22">
        <v>2658533</v>
      </c>
      <c r="F82" s="22">
        <v>536211</v>
      </c>
      <c r="G82" s="22">
        <v>724329</v>
      </c>
      <c r="H82" s="22">
        <v>3012032</v>
      </c>
      <c r="I82" s="22">
        <v>3039088</v>
      </c>
      <c r="J82" s="22">
        <v>6051120</v>
      </c>
      <c r="K82" s="22">
        <v>8198538.5137999998</v>
      </c>
      <c r="L82" s="22">
        <v>16132634.233100001</v>
      </c>
      <c r="M82" s="22">
        <v>7206389.7774999999</v>
      </c>
      <c r="N82" s="22">
        <v>10320994.2216</v>
      </c>
      <c r="O82" s="22">
        <v>67300629.531299993</v>
      </c>
      <c r="P82" s="22">
        <v>78993043.057899997</v>
      </c>
      <c r="Q82" s="23">
        <v>15.3874</v>
      </c>
      <c r="R82" s="23">
        <v>12.3118</v>
      </c>
      <c r="S82" s="23">
        <v>13.801399999999999</v>
      </c>
      <c r="T82" s="23">
        <v>12.179</v>
      </c>
      <c r="U82" s="23">
        <v>3.2490000000000001</v>
      </c>
      <c r="V82" s="23">
        <v>3.1728999999999998</v>
      </c>
      <c r="W82" s="24">
        <v>32.568300000000001</v>
      </c>
      <c r="X82" s="24">
        <v>21.3995</v>
      </c>
      <c r="Y82" s="24">
        <v>48.2318</v>
      </c>
      <c r="Z82" s="24">
        <v>49.872700000000002</v>
      </c>
      <c r="AA82" s="24">
        <v>273.6551</v>
      </c>
      <c r="AB82" s="24">
        <v>267.92849999999999</v>
      </c>
      <c r="AF82"/>
    </row>
    <row r="83" spans="1:32" x14ac:dyDescent="0.2">
      <c r="A83" s="7">
        <v>43435</v>
      </c>
      <c r="B83" s="22">
        <v>590232</v>
      </c>
      <c r="C83" s="22">
        <v>686246</v>
      </c>
      <c r="D83" s="22">
        <v>3504601</v>
      </c>
      <c r="E83" s="22">
        <v>3462500</v>
      </c>
      <c r="F83" s="22">
        <v>534982</v>
      </c>
      <c r="G83" s="22">
        <v>722458</v>
      </c>
      <c r="H83" s="22">
        <v>3761281</v>
      </c>
      <c r="I83" s="22">
        <v>3740465</v>
      </c>
      <c r="J83" s="22">
        <v>7501746</v>
      </c>
      <c r="K83" s="22">
        <v>8765647.9116999991</v>
      </c>
      <c r="L83" s="22">
        <v>16206859.3588</v>
      </c>
      <c r="M83" s="22">
        <v>7155360.3921999997</v>
      </c>
      <c r="N83" s="22">
        <v>10031078.229699999</v>
      </c>
      <c r="O83" s="22">
        <v>67433920.634200007</v>
      </c>
      <c r="P83" s="22">
        <v>80939658.529200003</v>
      </c>
      <c r="Q83" s="23">
        <v>14.8889</v>
      </c>
      <c r="R83" s="23">
        <v>12.859400000000001</v>
      </c>
      <c r="S83" s="23">
        <v>13.882199999999999</v>
      </c>
      <c r="T83" s="23">
        <v>12.326700000000001</v>
      </c>
      <c r="U83" s="23">
        <v>3.3003</v>
      </c>
      <c r="V83" s="23">
        <v>3.2151999999999998</v>
      </c>
      <c r="W83" s="24">
        <v>25.3386</v>
      </c>
      <c r="X83" s="24">
        <v>22.1464</v>
      </c>
      <c r="Y83" s="24">
        <v>48.1175</v>
      </c>
      <c r="Z83" s="24">
        <v>49.409399999999998</v>
      </c>
      <c r="AA83" s="24">
        <v>273.48090000000002</v>
      </c>
      <c r="AB83" s="24">
        <v>271.38830000000002</v>
      </c>
      <c r="AF83"/>
    </row>
    <row r="84" spans="1:32" x14ac:dyDescent="0.2">
      <c r="A84" s="7">
        <v>43466</v>
      </c>
      <c r="B84" s="22">
        <v>586522</v>
      </c>
      <c r="C84" s="22">
        <v>681248</v>
      </c>
      <c r="D84" s="22">
        <v>3433493</v>
      </c>
      <c r="E84" s="22">
        <v>3399624</v>
      </c>
      <c r="F84" s="22">
        <v>536697</v>
      </c>
      <c r="G84" s="22">
        <v>723711</v>
      </c>
      <c r="H84" s="22">
        <v>3691518</v>
      </c>
      <c r="I84" s="22">
        <v>3678723</v>
      </c>
      <c r="J84" s="22">
        <v>7370241</v>
      </c>
      <c r="K84" s="22">
        <v>9350822.6527999993</v>
      </c>
      <c r="L84" s="22">
        <v>15677230.738700001</v>
      </c>
      <c r="M84" s="22">
        <v>6702889.3717999998</v>
      </c>
      <c r="N84" s="22">
        <v>9173997.1837000009</v>
      </c>
      <c r="O84" s="22">
        <v>65481458.765299998</v>
      </c>
      <c r="P84" s="22">
        <v>79470867.234899998</v>
      </c>
      <c r="Q84" s="23">
        <v>15.5139</v>
      </c>
      <c r="R84" s="23">
        <v>13.0075</v>
      </c>
      <c r="S84" s="23">
        <v>14.3438</v>
      </c>
      <c r="T84" s="23">
        <v>12.7735</v>
      </c>
      <c r="U84" s="23">
        <v>3.2509999999999999</v>
      </c>
      <c r="V84" s="23">
        <v>3.2039</v>
      </c>
      <c r="W84" s="24">
        <v>30.819700000000001</v>
      </c>
      <c r="X84" s="24">
        <v>22.652899999999999</v>
      </c>
      <c r="Y84" s="24">
        <v>47.697499999999998</v>
      </c>
      <c r="Z84" s="24">
        <v>49.630800000000001</v>
      </c>
      <c r="AA84" s="24">
        <v>272.29079999999999</v>
      </c>
      <c r="AB84" s="24">
        <v>268.82069999999999</v>
      </c>
      <c r="AF84"/>
    </row>
    <row r="85" spans="1:32" x14ac:dyDescent="0.2">
      <c r="A85" s="7">
        <v>43497</v>
      </c>
      <c r="B85" s="22">
        <v>584650</v>
      </c>
      <c r="C85" s="22">
        <v>679022</v>
      </c>
      <c r="D85" s="22">
        <v>3431301</v>
      </c>
      <c r="E85" s="22">
        <v>3402344</v>
      </c>
      <c r="F85" s="22">
        <v>537955</v>
      </c>
      <c r="G85" s="22">
        <v>724917</v>
      </c>
      <c r="H85" s="22">
        <v>3688785</v>
      </c>
      <c r="I85" s="22">
        <v>3680839</v>
      </c>
      <c r="J85" s="22">
        <v>7369624</v>
      </c>
      <c r="K85" s="22">
        <v>9825128.1875</v>
      </c>
      <c r="L85" s="22">
        <v>16894135.6963</v>
      </c>
      <c r="M85" s="22">
        <v>6957743.8218999999</v>
      </c>
      <c r="N85" s="22">
        <v>9851006.4201999996</v>
      </c>
      <c r="O85" s="22">
        <v>63867816.381200001</v>
      </c>
      <c r="P85" s="22">
        <v>74902029.867899999</v>
      </c>
      <c r="Q85" s="23">
        <v>15.1455</v>
      </c>
      <c r="R85" s="23">
        <v>12.6197</v>
      </c>
      <c r="S85" s="23">
        <v>14.064399999999999</v>
      </c>
      <c r="T85" s="23">
        <v>12.5032</v>
      </c>
      <c r="U85" s="23">
        <v>3.2290999999999999</v>
      </c>
      <c r="V85" s="23">
        <v>3.1846999999999999</v>
      </c>
      <c r="W85" s="24">
        <v>33.1248</v>
      </c>
      <c r="X85" s="24">
        <v>23.026800000000001</v>
      </c>
      <c r="Y85" s="24">
        <v>48.251600000000003</v>
      </c>
      <c r="Z85" s="24">
        <v>50.628799999999998</v>
      </c>
      <c r="AA85" s="24">
        <v>271.00990000000002</v>
      </c>
      <c r="AB85" s="24">
        <v>270.7396</v>
      </c>
      <c r="AF85"/>
    </row>
    <row r="86" spans="1:32" x14ac:dyDescent="0.2">
      <c r="A86" s="7">
        <v>43525</v>
      </c>
      <c r="B86" s="22">
        <v>582218</v>
      </c>
      <c r="C86" s="22">
        <v>675783</v>
      </c>
      <c r="D86" s="22">
        <v>3430475</v>
      </c>
      <c r="E86" s="22">
        <v>3402385</v>
      </c>
      <c r="F86" s="22">
        <v>539654</v>
      </c>
      <c r="G86" s="22">
        <v>726571</v>
      </c>
      <c r="H86" s="22">
        <v>3686215</v>
      </c>
      <c r="I86" s="22">
        <v>3679525</v>
      </c>
      <c r="J86" s="22">
        <v>7365740</v>
      </c>
      <c r="K86" s="22">
        <v>9374412.9528000001</v>
      </c>
      <c r="L86" s="22">
        <v>16788405.996399999</v>
      </c>
      <c r="M86" s="22">
        <v>8658074.1491999999</v>
      </c>
      <c r="N86" s="22">
        <v>12412555.423599999</v>
      </c>
      <c r="O86" s="22">
        <v>66226762.145199999</v>
      </c>
      <c r="P86" s="22">
        <v>78157024.75</v>
      </c>
      <c r="Q86" s="23">
        <v>15.509399999999999</v>
      </c>
      <c r="R86" s="23">
        <v>12.575900000000001</v>
      </c>
      <c r="S86" s="23">
        <v>12.794600000000001</v>
      </c>
      <c r="T86" s="23">
        <v>11.3445</v>
      </c>
      <c r="U86" s="23">
        <v>3.1747999999999998</v>
      </c>
      <c r="V86" s="23">
        <v>3.1139999999999999</v>
      </c>
      <c r="W86" s="24">
        <v>33.813299999999998</v>
      </c>
      <c r="X86" s="24">
        <v>23.540500000000002</v>
      </c>
      <c r="Y86" s="24">
        <v>50.371499999999997</v>
      </c>
      <c r="Z86" s="24">
        <v>51.585999999999999</v>
      </c>
      <c r="AA86" s="24">
        <v>270.79270000000002</v>
      </c>
      <c r="AB86" s="24">
        <v>271.47289999999998</v>
      </c>
      <c r="AF86"/>
    </row>
    <row r="87" spans="1:32" x14ac:dyDescent="0.2">
      <c r="A87" s="7">
        <v>43556</v>
      </c>
      <c r="B87" s="22">
        <v>580628</v>
      </c>
      <c r="C87" s="22">
        <v>674240</v>
      </c>
      <c r="D87" s="22">
        <v>3436485</v>
      </c>
      <c r="E87" s="22">
        <v>3408452</v>
      </c>
      <c r="F87" s="22">
        <v>540906</v>
      </c>
      <c r="G87" s="22">
        <v>727530</v>
      </c>
      <c r="H87" s="22">
        <v>3690129</v>
      </c>
      <c r="I87" s="22">
        <v>3683394</v>
      </c>
      <c r="J87" s="22">
        <v>7373523</v>
      </c>
      <c r="K87" s="22">
        <v>9494515.5324000008</v>
      </c>
      <c r="L87" s="22">
        <v>18069282.626600001</v>
      </c>
      <c r="M87" s="22">
        <v>8165686.3771000002</v>
      </c>
      <c r="N87" s="22">
        <v>11468382.486</v>
      </c>
      <c r="O87" s="22">
        <v>63216651.931500003</v>
      </c>
      <c r="P87" s="22">
        <v>75104170.837300003</v>
      </c>
      <c r="Q87" s="23">
        <v>15.565099999999999</v>
      </c>
      <c r="R87" s="23">
        <v>12.3909</v>
      </c>
      <c r="S87" s="23">
        <v>12.9617</v>
      </c>
      <c r="T87" s="23">
        <v>11.5572</v>
      </c>
      <c r="U87" s="23">
        <v>3.0586000000000002</v>
      </c>
      <c r="V87" s="23">
        <v>2.9895999999999998</v>
      </c>
      <c r="W87" s="24">
        <v>29.584</v>
      </c>
      <c r="X87" s="24">
        <v>25.747299999999999</v>
      </c>
      <c r="Y87" s="24">
        <v>49.302</v>
      </c>
      <c r="Z87" s="24">
        <v>51.054200000000002</v>
      </c>
      <c r="AA87" s="24">
        <v>271.13330000000002</v>
      </c>
      <c r="AB87" s="24">
        <v>271.70299999999997</v>
      </c>
      <c r="AF87"/>
    </row>
    <row r="88" spans="1:32" x14ac:dyDescent="0.2">
      <c r="A88" s="7">
        <v>43586</v>
      </c>
      <c r="B88" s="22">
        <v>579215</v>
      </c>
      <c r="C88" s="22">
        <v>672092</v>
      </c>
      <c r="D88" s="22">
        <v>3450671</v>
      </c>
      <c r="E88" s="22">
        <v>3419059</v>
      </c>
      <c r="F88" s="22">
        <v>542554</v>
      </c>
      <c r="G88" s="22">
        <v>728923</v>
      </c>
      <c r="H88" s="22">
        <v>3701133</v>
      </c>
      <c r="I88" s="22">
        <v>3691171</v>
      </c>
      <c r="J88" s="22">
        <v>7392304</v>
      </c>
      <c r="K88" s="22">
        <v>10276062.8694</v>
      </c>
      <c r="L88" s="22">
        <v>18604929.9965</v>
      </c>
      <c r="M88" s="22">
        <v>8200472.6502</v>
      </c>
      <c r="N88" s="22">
        <v>11373284.441</v>
      </c>
      <c r="O88" s="22">
        <v>66281933.566200003</v>
      </c>
      <c r="P88" s="22">
        <v>80157686.577099994</v>
      </c>
      <c r="Q88" s="23">
        <v>14.8895</v>
      </c>
      <c r="R88" s="23">
        <v>12.299799999999999</v>
      </c>
      <c r="S88" s="23">
        <v>12.472300000000001</v>
      </c>
      <c r="T88" s="23">
        <v>11.1568</v>
      </c>
      <c r="U88" s="23">
        <v>2.9216000000000002</v>
      </c>
      <c r="V88" s="23">
        <v>2.8525999999999998</v>
      </c>
      <c r="W88" s="24">
        <v>30.462700000000002</v>
      </c>
      <c r="X88" s="24">
        <v>25.074100000000001</v>
      </c>
      <c r="Y88" s="24">
        <v>49.110999999999997</v>
      </c>
      <c r="Z88" s="24">
        <v>50.615099999999998</v>
      </c>
      <c r="AA88" s="24">
        <v>273.541</v>
      </c>
      <c r="AB88" s="24">
        <v>267.18970000000002</v>
      </c>
      <c r="AF88"/>
    </row>
    <row r="89" spans="1:32" x14ac:dyDescent="0.2">
      <c r="A89" s="7">
        <v>43617</v>
      </c>
      <c r="B89" s="22">
        <v>621836</v>
      </c>
      <c r="C89" s="22">
        <v>704287</v>
      </c>
      <c r="D89" s="22">
        <v>3452871</v>
      </c>
      <c r="E89" s="22">
        <v>3420151</v>
      </c>
      <c r="F89" s="22">
        <v>544397</v>
      </c>
      <c r="G89" s="22">
        <v>730484</v>
      </c>
      <c r="H89" s="22">
        <v>3729863</v>
      </c>
      <c r="I89" s="22">
        <v>3714214</v>
      </c>
      <c r="J89" s="22">
        <v>7444077</v>
      </c>
      <c r="K89" s="22">
        <v>10643480.855699999</v>
      </c>
      <c r="L89" s="22">
        <v>17428781.241</v>
      </c>
      <c r="M89" s="22">
        <v>8398790.6254999992</v>
      </c>
      <c r="N89" s="22">
        <v>11705837.093</v>
      </c>
      <c r="O89" s="22">
        <v>63475761.748000003</v>
      </c>
      <c r="P89" s="22">
        <v>75404647.660799995</v>
      </c>
      <c r="Q89" s="23">
        <v>14.239800000000001</v>
      </c>
      <c r="R89" s="23">
        <v>12.621</v>
      </c>
      <c r="S89" s="23">
        <v>12.297700000000001</v>
      </c>
      <c r="T89" s="23">
        <v>10.9682</v>
      </c>
      <c r="U89" s="23">
        <v>2.8077999999999999</v>
      </c>
      <c r="V89" s="23">
        <v>2.7448000000000001</v>
      </c>
      <c r="W89" s="24">
        <v>32.778599999999997</v>
      </c>
      <c r="X89" s="24">
        <v>25.143000000000001</v>
      </c>
      <c r="Y89" s="24">
        <v>49.411799999999999</v>
      </c>
      <c r="Z89" s="24">
        <v>51.1113</v>
      </c>
      <c r="AA89" s="24">
        <v>269.15539999999999</v>
      </c>
      <c r="AB89" s="24">
        <v>263.6576</v>
      </c>
      <c r="AF89"/>
    </row>
    <row r="90" spans="1:32" x14ac:dyDescent="0.2">
      <c r="A90" s="7">
        <v>43647</v>
      </c>
      <c r="B90" s="22">
        <v>650605</v>
      </c>
      <c r="C90" s="22">
        <v>727548</v>
      </c>
      <c r="D90" s="22">
        <v>3456969</v>
      </c>
      <c r="E90" s="22">
        <v>3423823</v>
      </c>
      <c r="F90" s="22">
        <v>545778</v>
      </c>
      <c r="G90" s="22">
        <v>731926</v>
      </c>
      <c r="H90" s="22">
        <v>3757184</v>
      </c>
      <c r="I90" s="22">
        <v>3736463</v>
      </c>
      <c r="J90" s="22">
        <v>7493647</v>
      </c>
      <c r="K90" s="22">
        <v>9996293.7720999997</v>
      </c>
      <c r="L90" s="22">
        <v>17700067.972100001</v>
      </c>
      <c r="M90" s="22">
        <v>8104694.2828000002</v>
      </c>
      <c r="N90" s="22">
        <v>11349651.6742</v>
      </c>
      <c r="O90" s="22">
        <v>69584716.682899997</v>
      </c>
      <c r="P90" s="22">
        <v>84020380.3521</v>
      </c>
      <c r="Q90" s="23">
        <v>14.537800000000001</v>
      </c>
      <c r="R90" s="23">
        <v>12.199299999999999</v>
      </c>
      <c r="S90" s="23">
        <v>12.4</v>
      </c>
      <c r="T90" s="23">
        <v>10.9946</v>
      </c>
      <c r="U90" s="23">
        <v>2.5912999999999999</v>
      </c>
      <c r="V90" s="23">
        <v>2.5124</v>
      </c>
      <c r="W90" s="24">
        <v>30.6584</v>
      </c>
      <c r="X90" s="24">
        <v>23.264900000000001</v>
      </c>
      <c r="Y90" s="24">
        <v>49.35</v>
      </c>
      <c r="Z90" s="24">
        <v>51.031799999999997</v>
      </c>
      <c r="AA90" s="24">
        <v>267.9649</v>
      </c>
      <c r="AB90" s="24">
        <v>262.8057</v>
      </c>
      <c r="AF90"/>
    </row>
    <row r="91" spans="1:32" x14ac:dyDescent="0.2">
      <c r="A91" s="7">
        <v>43678</v>
      </c>
      <c r="B91" s="22">
        <v>649652</v>
      </c>
      <c r="C91" s="22">
        <v>726708</v>
      </c>
      <c r="D91" s="22">
        <v>3460228</v>
      </c>
      <c r="E91" s="22">
        <v>3427495</v>
      </c>
      <c r="F91" s="22">
        <v>546895</v>
      </c>
      <c r="G91" s="22">
        <v>732560</v>
      </c>
      <c r="H91" s="22">
        <v>3759169</v>
      </c>
      <c r="I91" s="22">
        <v>3738613</v>
      </c>
      <c r="J91" s="22">
        <v>7497782</v>
      </c>
      <c r="K91" s="22">
        <v>9239448.4118000008</v>
      </c>
      <c r="L91" s="22">
        <v>17099437.081700001</v>
      </c>
      <c r="M91" s="22">
        <v>8429685.6777999997</v>
      </c>
      <c r="N91" s="22">
        <v>12067467.438300001</v>
      </c>
      <c r="O91" s="22">
        <v>70825273.714000002</v>
      </c>
      <c r="P91" s="22">
        <v>86306725.635399997</v>
      </c>
      <c r="Q91" s="23">
        <v>14.849500000000001</v>
      </c>
      <c r="R91" s="23">
        <v>11.98</v>
      </c>
      <c r="S91" s="23">
        <v>11.965199999999999</v>
      </c>
      <c r="T91" s="23">
        <v>10.5284</v>
      </c>
      <c r="U91" s="23">
        <v>2.3972000000000002</v>
      </c>
      <c r="V91" s="23">
        <v>2.3454000000000002</v>
      </c>
      <c r="W91" s="24">
        <v>36.246899999999997</v>
      </c>
      <c r="X91" s="24">
        <v>26.267600000000002</v>
      </c>
      <c r="Y91" s="24">
        <v>48.953499999999998</v>
      </c>
      <c r="Z91" s="24">
        <v>51.386600000000001</v>
      </c>
      <c r="AA91" s="24">
        <v>263.10750000000002</v>
      </c>
      <c r="AB91" s="24">
        <v>258.7414</v>
      </c>
      <c r="AF91"/>
    </row>
    <row r="92" spans="1:32" x14ac:dyDescent="0.2">
      <c r="A92" s="7">
        <v>43709</v>
      </c>
      <c r="B92" s="22">
        <v>647976</v>
      </c>
      <c r="C92" s="22">
        <v>724951</v>
      </c>
      <c r="D92" s="22">
        <v>3463862</v>
      </c>
      <c r="E92" s="22">
        <v>3429848</v>
      </c>
      <c r="F92" s="22">
        <v>548031</v>
      </c>
      <c r="G92" s="22">
        <v>733389</v>
      </c>
      <c r="H92" s="22">
        <v>3761290</v>
      </c>
      <c r="I92" s="22">
        <v>3740092</v>
      </c>
      <c r="J92" s="22">
        <v>7501382</v>
      </c>
      <c r="K92" s="22">
        <v>10070879.194599999</v>
      </c>
      <c r="L92" s="22">
        <v>18578564.180199999</v>
      </c>
      <c r="M92" s="22">
        <v>8484310.3871999998</v>
      </c>
      <c r="N92" s="22">
        <v>11943739.489499999</v>
      </c>
      <c r="O92" s="22">
        <v>71807886.416899994</v>
      </c>
      <c r="P92" s="22">
        <v>92123586.426400006</v>
      </c>
      <c r="Q92" s="23">
        <v>13.894500000000001</v>
      </c>
      <c r="R92" s="23">
        <v>11.597799999999999</v>
      </c>
      <c r="S92" s="23">
        <v>11.5558</v>
      </c>
      <c r="T92" s="23">
        <v>10.2684</v>
      </c>
      <c r="U92" s="23">
        <v>2.1579000000000002</v>
      </c>
      <c r="V92" s="23">
        <v>2.0949</v>
      </c>
      <c r="W92" s="24">
        <v>32.211599999999997</v>
      </c>
      <c r="X92" s="24">
        <v>25.642700000000001</v>
      </c>
      <c r="Y92" s="24">
        <v>49.533099999999997</v>
      </c>
      <c r="Z92" s="24">
        <v>51.320399999999999</v>
      </c>
      <c r="AA92" s="24">
        <v>255.01759999999999</v>
      </c>
      <c r="AB92" s="24">
        <v>255.13120000000001</v>
      </c>
      <c r="AF92"/>
    </row>
    <row r="93" spans="1:32" x14ac:dyDescent="0.2">
      <c r="A93" s="7">
        <v>43739</v>
      </c>
      <c r="B93" s="22">
        <v>601006</v>
      </c>
      <c r="C93" s="22">
        <v>687498</v>
      </c>
      <c r="D93" s="22">
        <v>3468362</v>
      </c>
      <c r="E93" s="22">
        <v>3433071</v>
      </c>
      <c r="F93" s="22">
        <v>548409</v>
      </c>
      <c r="G93" s="22">
        <v>733377</v>
      </c>
      <c r="H93" s="22">
        <v>3732064</v>
      </c>
      <c r="I93" s="22">
        <v>3715411</v>
      </c>
      <c r="J93" s="22">
        <v>7447475</v>
      </c>
      <c r="K93" s="22">
        <v>10098332.8683</v>
      </c>
      <c r="L93" s="22">
        <v>18179781.578400001</v>
      </c>
      <c r="M93" s="22">
        <v>8246689.7380999997</v>
      </c>
      <c r="N93" s="22">
        <v>11658760.9911</v>
      </c>
      <c r="O93" s="22">
        <v>69090528.751200005</v>
      </c>
      <c r="P93" s="22">
        <v>88881476.202199996</v>
      </c>
      <c r="Q93" s="23">
        <v>13.8002</v>
      </c>
      <c r="R93" s="23">
        <v>11.242800000000001</v>
      </c>
      <c r="S93" s="23">
        <v>11.5501</v>
      </c>
      <c r="T93" s="23">
        <v>10.2416</v>
      </c>
      <c r="U93" s="23">
        <v>2.0188000000000001</v>
      </c>
      <c r="V93" s="23">
        <v>1.9737</v>
      </c>
      <c r="W93" s="24">
        <v>31.650300000000001</v>
      </c>
      <c r="X93" s="24">
        <v>26.693300000000001</v>
      </c>
      <c r="Y93" s="24">
        <v>48.914400000000001</v>
      </c>
      <c r="Z93" s="24">
        <v>50.970399999999998</v>
      </c>
      <c r="AA93" s="24">
        <v>249.97739999999999</v>
      </c>
      <c r="AB93" s="24">
        <v>249.31399999999999</v>
      </c>
      <c r="AF93"/>
    </row>
    <row r="94" spans="1:32" x14ac:dyDescent="0.2">
      <c r="A94" s="7">
        <v>43770</v>
      </c>
      <c r="B94" s="22">
        <v>597962</v>
      </c>
      <c r="C94" s="22">
        <v>684476</v>
      </c>
      <c r="D94" s="22">
        <v>3462986</v>
      </c>
      <c r="E94" s="22">
        <v>3428102</v>
      </c>
      <c r="F94" s="22">
        <v>549219</v>
      </c>
      <c r="G94" s="22">
        <v>733881</v>
      </c>
      <c r="H94" s="22">
        <v>3725515</v>
      </c>
      <c r="I94" s="22">
        <v>3709498</v>
      </c>
      <c r="J94" s="22">
        <v>7435013</v>
      </c>
      <c r="K94" s="22">
        <v>7200352.6701999996</v>
      </c>
      <c r="L94" s="22">
        <v>13012660.051200001</v>
      </c>
      <c r="M94" s="22">
        <v>8039228.9214000003</v>
      </c>
      <c r="N94" s="22">
        <v>11502660.3956</v>
      </c>
      <c r="O94" s="22">
        <v>74174270.1329</v>
      </c>
      <c r="P94" s="22">
        <v>90906764.272599995</v>
      </c>
      <c r="Q94" s="23">
        <v>11.6372</v>
      </c>
      <c r="R94" s="23">
        <v>10.7201</v>
      </c>
      <c r="S94" s="23">
        <v>11.897500000000001</v>
      </c>
      <c r="T94" s="23">
        <v>10.5846</v>
      </c>
      <c r="U94" s="23">
        <v>2.0207000000000002</v>
      </c>
      <c r="V94" s="23">
        <v>1.9703999999999999</v>
      </c>
      <c r="W94" s="24">
        <v>36.189300000000003</v>
      </c>
      <c r="X94" s="24">
        <v>32.0747</v>
      </c>
      <c r="Y94" s="24">
        <v>50.933599999999998</v>
      </c>
      <c r="Z94" s="24">
        <v>53.255000000000003</v>
      </c>
      <c r="AA94" s="24">
        <v>251.43049999999999</v>
      </c>
      <c r="AB94" s="24">
        <v>252.55879999999999</v>
      </c>
      <c r="AF94"/>
    </row>
    <row r="95" spans="1:32" x14ac:dyDescent="0.2">
      <c r="A95" s="7">
        <v>43800</v>
      </c>
      <c r="B95" s="22">
        <v>596018</v>
      </c>
      <c r="C95" s="22">
        <v>682501</v>
      </c>
      <c r="D95" s="22">
        <v>3477853</v>
      </c>
      <c r="E95" s="22">
        <v>3447669</v>
      </c>
      <c r="F95" s="22">
        <v>547731</v>
      </c>
      <c r="G95" s="22">
        <v>732087</v>
      </c>
      <c r="H95" s="22">
        <v>3736246</v>
      </c>
      <c r="I95" s="22">
        <v>3724973</v>
      </c>
      <c r="J95" s="22">
        <v>7461219</v>
      </c>
      <c r="K95" s="22">
        <v>6602044.5325999996</v>
      </c>
      <c r="L95" s="22">
        <v>11283202.1995</v>
      </c>
      <c r="M95" s="22">
        <v>7750480.1988000004</v>
      </c>
      <c r="N95" s="22">
        <v>10947748.6894</v>
      </c>
      <c r="O95" s="22">
        <v>69513283.096200004</v>
      </c>
      <c r="P95" s="22">
        <v>86316777.967500001</v>
      </c>
      <c r="Q95" s="23">
        <v>11.3355</v>
      </c>
      <c r="R95" s="23">
        <v>10.4915</v>
      </c>
      <c r="S95" s="23">
        <v>12.389699999999999</v>
      </c>
      <c r="T95" s="23">
        <v>11.0989</v>
      </c>
      <c r="U95" s="23">
        <v>2.1928999999999998</v>
      </c>
      <c r="V95" s="23">
        <v>2.1616</v>
      </c>
      <c r="W95" s="24">
        <v>37.146000000000001</v>
      </c>
      <c r="X95" s="24">
        <v>29.262799999999999</v>
      </c>
      <c r="Y95" s="24">
        <v>50.175600000000003</v>
      </c>
      <c r="Z95" s="24">
        <v>52.671300000000002</v>
      </c>
      <c r="AA95" s="24">
        <v>254.3004</v>
      </c>
      <c r="AB95" s="24">
        <v>256.32409999999999</v>
      </c>
      <c r="AF95"/>
    </row>
    <row r="96" spans="1:32" x14ac:dyDescent="0.2">
      <c r="A96" s="7">
        <v>43831</v>
      </c>
      <c r="B96" s="22">
        <v>591844</v>
      </c>
      <c r="C96" s="22">
        <v>675538</v>
      </c>
      <c r="D96" s="22">
        <v>3474930</v>
      </c>
      <c r="E96" s="22">
        <v>3448016</v>
      </c>
      <c r="F96" s="22">
        <v>549562</v>
      </c>
      <c r="G96" s="22">
        <v>733663</v>
      </c>
      <c r="H96" s="22">
        <v>3732449</v>
      </c>
      <c r="I96" s="22">
        <v>3724003</v>
      </c>
      <c r="J96" s="22">
        <v>7456452</v>
      </c>
      <c r="K96" s="22">
        <v>8381722.1328999996</v>
      </c>
      <c r="L96" s="22">
        <v>14305525.3203</v>
      </c>
      <c r="M96" s="22">
        <v>7384411.3487</v>
      </c>
      <c r="N96" s="22">
        <v>10151640.989700001</v>
      </c>
      <c r="O96" s="22">
        <v>58657000.825300001</v>
      </c>
      <c r="P96" s="22">
        <v>74395067.871399999</v>
      </c>
      <c r="Q96" s="23">
        <v>11.2676</v>
      </c>
      <c r="R96" s="23">
        <v>10.488899999999999</v>
      </c>
      <c r="S96" s="23">
        <v>12.9041</v>
      </c>
      <c r="T96" s="23">
        <v>11.5206</v>
      </c>
      <c r="U96" s="23">
        <v>2.4205999999999999</v>
      </c>
      <c r="V96" s="23">
        <v>2.3908</v>
      </c>
      <c r="W96" s="24">
        <v>37.588700000000003</v>
      </c>
      <c r="X96" s="24">
        <v>29.249700000000001</v>
      </c>
      <c r="Y96" s="24">
        <v>49.662799999999997</v>
      </c>
      <c r="Z96" s="24">
        <v>50.976799999999997</v>
      </c>
      <c r="AA96" s="24">
        <v>260.00630000000001</v>
      </c>
      <c r="AB96" s="24">
        <v>263.24669999999998</v>
      </c>
      <c r="AF96"/>
    </row>
    <row r="97" spans="1:32" x14ac:dyDescent="0.2">
      <c r="A97" s="7">
        <v>43862</v>
      </c>
      <c r="B97" s="22">
        <v>586718</v>
      </c>
      <c r="C97" s="22">
        <v>667089</v>
      </c>
      <c r="D97" s="22">
        <v>3487431</v>
      </c>
      <c r="E97" s="22">
        <v>3444639</v>
      </c>
      <c r="F97" s="22">
        <v>551447</v>
      </c>
      <c r="G97" s="22">
        <v>734724</v>
      </c>
      <c r="H97" s="22">
        <v>3742545</v>
      </c>
      <c r="I97" s="22">
        <v>3717358</v>
      </c>
      <c r="J97" s="22">
        <v>7459903</v>
      </c>
      <c r="K97" s="22">
        <v>9190236.0544000007</v>
      </c>
      <c r="L97" s="22">
        <v>16191200.201199999</v>
      </c>
      <c r="M97" s="22">
        <v>7665950.1754000001</v>
      </c>
      <c r="N97" s="22">
        <v>10555900.276799999</v>
      </c>
      <c r="O97" s="22">
        <v>60353717.7223</v>
      </c>
      <c r="P97" s="22">
        <v>77077001.363999993</v>
      </c>
      <c r="Q97" s="23">
        <v>11.306100000000001</v>
      </c>
      <c r="R97" s="23">
        <v>10.379200000000001</v>
      </c>
      <c r="S97" s="23">
        <v>12.8833</v>
      </c>
      <c r="T97" s="23">
        <v>11.3893</v>
      </c>
      <c r="U97" s="23">
        <v>2.573</v>
      </c>
      <c r="V97" s="23">
        <v>2.4855999999999998</v>
      </c>
      <c r="W97" s="24">
        <v>34.176200000000001</v>
      </c>
      <c r="X97" s="24">
        <v>28.164400000000001</v>
      </c>
      <c r="Y97" s="24">
        <v>49.7363</v>
      </c>
      <c r="Z97" s="24">
        <v>51.414900000000003</v>
      </c>
      <c r="AA97" s="24">
        <v>262.27569999999997</v>
      </c>
      <c r="AB97" s="24">
        <v>264.9554</v>
      </c>
      <c r="AF97"/>
    </row>
    <row r="98" spans="1:32" x14ac:dyDescent="0.2">
      <c r="A98" s="7">
        <v>43891</v>
      </c>
      <c r="B98" s="22">
        <v>583641</v>
      </c>
      <c r="C98" s="22">
        <v>663570</v>
      </c>
      <c r="D98" s="22">
        <v>3478459</v>
      </c>
      <c r="E98" s="22">
        <v>3438229</v>
      </c>
      <c r="F98" s="22">
        <v>552715</v>
      </c>
      <c r="G98" s="22">
        <v>735676</v>
      </c>
      <c r="H98" s="22">
        <v>3733624</v>
      </c>
      <c r="I98" s="22">
        <v>3710041</v>
      </c>
      <c r="J98" s="22">
        <v>7443665</v>
      </c>
      <c r="K98" s="22">
        <v>10724425.3244</v>
      </c>
      <c r="L98" s="22">
        <v>19464412.538800001</v>
      </c>
      <c r="M98" s="22">
        <v>8020586.2945999997</v>
      </c>
      <c r="N98" s="22">
        <v>11176800.7797</v>
      </c>
      <c r="O98" s="22">
        <v>61472109.471100003</v>
      </c>
      <c r="P98" s="22">
        <v>79471680.426100001</v>
      </c>
      <c r="Q98" s="23">
        <v>12.396800000000001</v>
      </c>
      <c r="R98" s="23">
        <v>10.8017</v>
      </c>
      <c r="S98" s="23">
        <v>12.8718</v>
      </c>
      <c r="T98" s="23">
        <v>11.505100000000001</v>
      </c>
      <c r="U98" s="23">
        <v>2.6701999999999999</v>
      </c>
      <c r="V98" s="23">
        <v>2.6177999999999999</v>
      </c>
      <c r="W98" s="24">
        <v>30.577300000000001</v>
      </c>
      <c r="X98" s="24">
        <v>23.264600000000002</v>
      </c>
      <c r="Y98" s="24">
        <v>50.180799999999998</v>
      </c>
      <c r="Z98" s="24">
        <v>52.1569</v>
      </c>
      <c r="AA98" s="24">
        <v>264.14940000000001</v>
      </c>
      <c r="AB98" s="24">
        <v>268.52600000000001</v>
      </c>
      <c r="AF98"/>
    </row>
    <row r="99" spans="1:32" x14ac:dyDescent="0.2">
      <c r="A99" s="7">
        <v>43922</v>
      </c>
      <c r="B99" s="22">
        <v>604262</v>
      </c>
      <c r="C99" s="22">
        <v>677834</v>
      </c>
      <c r="D99" s="22">
        <v>3443192</v>
      </c>
      <c r="E99" s="22">
        <v>3414820</v>
      </c>
      <c r="F99" s="22">
        <v>555849</v>
      </c>
      <c r="G99" s="22">
        <v>741087</v>
      </c>
      <c r="H99" s="22">
        <v>3720876</v>
      </c>
      <c r="I99" s="22">
        <v>3704097</v>
      </c>
      <c r="J99" s="22">
        <v>7424973</v>
      </c>
      <c r="K99" s="22">
        <v>3470114.0205000001</v>
      </c>
      <c r="L99" s="22">
        <v>5901915.1157999998</v>
      </c>
      <c r="M99" s="22">
        <v>4873524.6486</v>
      </c>
      <c r="N99" s="22">
        <v>7527630.4676000001</v>
      </c>
      <c r="O99" s="22">
        <v>6757368.7547000004</v>
      </c>
      <c r="P99" s="22">
        <v>7631732.7401000001</v>
      </c>
      <c r="Q99" s="23">
        <v>8.8019999999999996</v>
      </c>
      <c r="R99" s="23">
        <v>9.4540000000000006</v>
      </c>
      <c r="S99" s="23">
        <v>10.4885</v>
      </c>
      <c r="T99" s="23">
        <v>9.5175999999999998</v>
      </c>
      <c r="U99" s="23">
        <v>2.3045</v>
      </c>
      <c r="V99" s="23">
        <v>2.2256</v>
      </c>
      <c r="W99" s="24">
        <v>36.531199999999998</v>
      </c>
      <c r="X99" s="24">
        <v>34.465899999999998</v>
      </c>
      <c r="Y99" s="24">
        <v>52.665900000000001</v>
      </c>
      <c r="Z99" s="24">
        <v>55.261499999999998</v>
      </c>
      <c r="AA99" s="24">
        <v>223.92580000000001</v>
      </c>
      <c r="AB99" s="24">
        <v>220.27959999999999</v>
      </c>
      <c r="AF99"/>
    </row>
    <row r="100" spans="1:32" x14ac:dyDescent="0.2">
      <c r="A100" s="7">
        <v>43952</v>
      </c>
      <c r="B100" s="22">
        <v>611589</v>
      </c>
      <c r="C100" s="22">
        <v>681816</v>
      </c>
      <c r="D100" s="22">
        <v>3421362</v>
      </c>
      <c r="E100" s="22">
        <v>3399692</v>
      </c>
      <c r="F100" s="22">
        <v>557169</v>
      </c>
      <c r="G100" s="22">
        <v>742291</v>
      </c>
      <c r="H100" s="22">
        <v>3707671</v>
      </c>
      <c r="I100" s="22">
        <v>3695886</v>
      </c>
      <c r="J100" s="22">
        <v>7403557</v>
      </c>
      <c r="K100" s="22">
        <v>2768144.6597000002</v>
      </c>
      <c r="L100" s="22">
        <v>5031076.3668999998</v>
      </c>
      <c r="M100" s="22">
        <v>5555827.4288999997</v>
      </c>
      <c r="N100" s="22">
        <v>8783358.9514000006</v>
      </c>
      <c r="O100" s="22">
        <v>10125978.5462</v>
      </c>
      <c r="P100" s="22">
        <v>11861422.1467</v>
      </c>
      <c r="Q100" s="23">
        <v>10.992100000000001</v>
      </c>
      <c r="R100" s="23">
        <v>9.9434000000000005</v>
      </c>
      <c r="S100" s="23">
        <v>11.9376</v>
      </c>
      <c r="T100" s="23">
        <v>10.6167</v>
      </c>
      <c r="U100" s="23">
        <v>2.6453000000000002</v>
      </c>
      <c r="V100" s="23">
        <v>2.6404000000000001</v>
      </c>
      <c r="W100" s="24">
        <v>34.426900000000003</v>
      </c>
      <c r="X100" s="24">
        <v>32.415500000000002</v>
      </c>
      <c r="Y100" s="24">
        <v>54.474800000000002</v>
      </c>
      <c r="Z100" s="24">
        <v>57.358499999999999</v>
      </c>
      <c r="AA100" s="24">
        <v>266.03039999999999</v>
      </c>
      <c r="AB100" s="24">
        <v>262.37020000000001</v>
      </c>
      <c r="AF100"/>
    </row>
    <row r="101" spans="1:32" x14ac:dyDescent="0.2">
      <c r="A101" s="7">
        <v>43983</v>
      </c>
      <c r="B101" s="22">
        <v>609193</v>
      </c>
      <c r="C101" s="22">
        <v>679389</v>
      </c>
      <c r="D101" s="22">
        <v>3400614</v>
      </c>
      <c r="E101" s="22">
        <v>3383611</v>
      </c>
      <c r="F101" s="22">
        <v>556339</v>
      </c>
      <c r="G101" s="22">
        <v>741203</v>
      </c>
      <c r="H101" s="22">
        <v>3688785</v>
      </c>
      <c r="I101" s="22">
        <v>3682396</v>
      </c>
      <c r="J101" s="22">
        <v>7371181</v>
      </c>
      <c r="K101" s="22">
        <v>5031572.5668000001</v>
      </c>
      <c r="L101" s="22">
        <v>8169255.4637000002</v>
      </c>
      <c r="M101" s="22">
        <v>6569111.4831999997</v>
      </c>
      <c r="N101" s="22">
        <v>9458073.5470000003</v>
      </c>
      <c r="O101" s="22">
        <v>19323698.384500001</v>
      </c>
      <c r="P101" s="22">
        <v>22878230.3497</v>
      </c>
      <c r="Q101" s="23">
        <v>10.8804</v>
      </c>
      <c r="R101" s="23">
        <v>9.9511000000000003</v>
      </c>
      <c r="S101" s="23">
        <v>12.023300000000001</v>
      </c>
      <c r="T101" s="23">
        <v>10.8125</v>
      </c>
      <c r="U101" s="23">
        <v>2.6932999999999998</v>
      </c>
      <c r="V101" s="23">
        <v>2.6705000000000001</v>
      </c>
      <c r="W101" s="24">
        <v>39.0991</v>
      </c>
      <c r="X101" s="24">
        <v>34.379899999999999</v>
      </c>
      <c r="Y101" s="24">
        <v>55.050899999999999</v>
      </c>
      <c r="Z101" s="24">
        <v>57.386899999999997</v>
      </c>
      <c r="AA101" s="24">
        <v>277.15929999999997</v>
      </c>
      <c r="AB101" s="24">
        <v>268.8433</v>
      </c>
      <c r="AF101"/>
    </row>
    <row r="102" spans="1:32" x14ac:dyDescent="0.2">
      <c r="A102" s="7">
        <v>44013</v>
      </c>
      <c r="B102" s="22">
        <v>614728</v>
      </c>
      <c r="C102" s="22">
        <v>689048</v>
      </c>
      <c r="D102" s="22">
        <v>3392992</v>
      </c>
      <c r="E102" s="22">
        <v>3373386</v>
      </c>
      <c r="F102" s="22">
        <v>558737</v>
      </c>
      <c r="G102" s="22">
        <v>743248</v>
      </c>
      <c r="H102" s="22">
        <v>3683242</v>
      </c>
      <c r="I102" s="22">
        <v>3676184</v>
      </c>
      <c r="J102" s="22">
        <v>7359426</v>
      </c>
      <c r="K102" s="22">
        <v>4429176.9710999997</v>
      </c>
      <c r="L102" s="22">
        <v>9128690.8226999994</v>
      </c>
      <c r="M102" s="22">
        <v>7757141.6304000001</v>
      </c>
      <c r="N102" s="22">
        <v>10810708.747500001</v>
      </c>
      <c r="O102" s="22">
        <v>12426754.9822</v>
      </c>
      <c r="P102" s="22">
        <v>13809784.3199</v>
      </c>
      <c r="Q102" s="23">
        <v>10.667999999999999</v>
      </c>
      <c r="R102" s="23">
        <v>9.4489000000000001</v>
      </c>
      <c r="S102" s="23">
        <v>11.8017</v>
      </c>
      <c r="T102" s="23">
        <v>10.79</v>
      </c>
      <c r="U102" s="23">
        <v>2.6389</v>
      </c>
      <c r="V102" s="23">
        <v>2.5608</v>
      </c>
      <c r="W102" s="24">
        <v>33.510300000000001</v>
      </c>
      <c r="X102" s="24">
        <v>27.579000000000001</v>
      </c>
      <c r="Y102" s="24">
        <v>54.479700000000001</v>
      </c>
      <c r="Z102" s="24">
        <v>57.129199999999997</v>
      </c>
      <c r="AA102" s="24">
        <v>273.13</v>
      </c>
      <c r="AB102" s="24">
        <v>271.13589999999999</v>
      </c>
      <c r="AF102"/>
    </row>
    <row r="103" spans="1:32" x14ac:dyDescent="0.2">
      <c r="A103" s="7">
        <v>44044</v>
      </c>
      <c r="B103" s="22">
        <v>613256</v>
      </c>
      <c r="C103" s="22">
        <v>688211</v>
      </c>
      <c r="D103" s="22">
        <v>3350021</v>
      </c>
      <c r="E103" s="22">
        <v>3342336</v>
      </c>
      <c r="F103" s="22">
        <v>558844</v>
      </c>
      <c r="G103" s="22">
        <v>742610</v>
      </c>
      <c r="H103" s="22">
        <v>3645009</v>
      </c>
      <c r="I103" s="22">
        <v>3649559</v>
      </c>
      <c r="J103" s="22">
        <v>7294568</v>
      </c>
      <c r="K103" s="22">
        <v>1591006.8961</v>
      </c>
      <c r="L103" s="22">
        <v>3702854.0388000002</v>
      </c>
      <c r="M103" s="22">
        <v>9921865.4445999991</v>
      </c>
      <c r="N103" s="22">
        <v>14610118.5045</v>
      </c>
      <c r="O103" s="22">
        <v>28034274.6514</v>
      </c>
      <c r="P103" s="22">
        <v>32416839.029300001</v>
      </c>
      <c r="Q103" s="23">
        <v>12.424300000000001</v>
      </c>
      <c r="R103" s="23">
        <v>10.086600000000001</v>
      </c>
      <c r="S103" s="23">
        <v>11.745799999999999</v>
      </c>
      <c r="T103" s="23">
        <v>10.2943</v>
      </c>
      <c r="U103" s="23">
        <v>2.5975000000000001</v>
      </c>
      <c r="V103" s="23">
        <v>2.5562</v>
      </c>
      <c r="W103" s="24">
        <v>33.302</v>
      </c>
      <c r="X103" s="24">
        <v>30.936699999999998</v>
      </c>
      <c r="Y103" s="24">
        <v>53.710900000000002</v>
      </c>
      <c r="Z103" s="24">
        <v>55.2485</v>
      </c>
      <c r="AA103" s="24">
        <v>279.17250000000001</v>
      </c>
      <c r="AB103" s="24">
        <v>275.4246</v>
      </c>
      <c r="AF103"/>
    </row>
    <row r="104" spans="1:32" x14ac:dyDescent="0.2">
      <c r="A104" s="7">
        <v>44075</v>
      </c>
      <c r="B104" s="22">
        <v>615736</v>
      </c>
      <c r="C104" s="22">
        <v>688925</v>
      </c>
      <c r="D104" s="22">
        <v>3339523</v>
      </c>
      <c r="E104" s="22">
        <v>3329754</v>
      </c>
      <c r="F104" s="22">
        <v>559691</v>
      </c>
      <c r="G104" s="22">
        <v>742994</v>
      </c>
      <c r="H104" s="22">
        <v>3638847</v>
      </c>
      <c r="I104" s="22">
        <v>3641133</v>
      </c>
      <c r="J104" s="22">
        <v>7279980</v>
      </c>
      <c r="K104" s="22">
        <v>12182946.271</v>
      </c>
      <c r="L104" s="22">
        <v>19040360.559</v>
      </c>
      <c r="M104" s="22">
        <v>10438399.7696</v>
      </c>
      <c r="N104" s="22">
        <v>13987342.8835</v>
      </c>
      <c r="O104" s="22">
        <v>70593589.876200005</v>
      </c>
      <c r="P104" s="22">
        <v>91421060.031900004</v>
      </c>
      <c r="Q104" s="23">
        <v>9.4124999999999996</v>
      </c>
      <c r="R104" s="23">
        <v>8.9426000000000005</v>
      </c>
      <c r="S104" s="23">
        <v>11.3523</v>
      </c>
      <c r="T104" s="23">
        <v>10.2301</v>
      </c>
      <c r="U104" s="23">
        <v>2.5087000000000002</v>
      </c>
      <c r="V104" s="23">
        <v>2.4342000000000001</v>
      </c>
      <c r="W104" s="24">
        <v>31.6572</v>
      </c>
      <c r="X104" s="24">
        <v>29.5944</v>
      </c>
      <c r="Y104" s="24">
        <v>51.02</v>
      </c>
      <c r="Z104" s="24">
        <v>52.926400000000001</v>
      </c>
      <c r="AA104" s="24">
        <v>284.51080000000002</v>
      </c>
      <c r="AB104" s="24">
        <v>277.1728</v>
      </c>
      <c r="AF104"/>
    </row>
    <row r="105" spans="1:32" x14ac:dyDescent="0.2">
      <c r="A105" s="7">
        <v>44105</v>
      </c>
      <c r="B105" s="22">
        <v>584909</v>
      </c>
      <c r="C105" s="22">
        <v>665784</v>
      </c>
      <c r="D105" s="22">
        <v>3336176</v>
      </c>
      <c r="E105" s="22">
        <v>3321435</v>
      </c>
      <c r="F105" s="22">
        <v>559913</v>
      </c>
      <c r="G105" s="22">
        <v>742931</v>
      </c>
      <c r="H105" s="22">
        <v>3613605</v>
      </c>
      <c r="I105" s="22">
        <v>3616699</v>
      </c>
      <c r="J105" s="22">
        <v>7230304</v>
      </c>
      <c r="K105" s="22">
        <v>6386778.3397000004</v>
      </c>
      <c r="L105" s="22">
        <v>13182811.3343</v>
      </c>
      <c r="M105" s="22">
        <v>9984906.7938000001</v>
      </c>
      <c r="N105" s="22">
        <v>13773752.5962</v>
      </c>
      <c r="O105" s="22">
        <v>70892975.553499997</v>
      </c>
      <c r="P105" s="22">
        <v>84976118.827099994</v>
      </c>
      <c r="Q105" s="23">
        <v>9.5652000000000008</v>
      </c>
      <c r="R105" s="23">
        <v>9.0755999999999997</v>
      </c>
      <c r="S105" s="23">
        <v>11.5585</v>
      </c>
      <c r="T105" s="23">
        <v>10.3032</v>
      </c>
      <c r="U105" s="23">
        <v>2.4893999999999998</v>
      </c>
      <c r="V105" s="23">
        <v>2.4510999999999998</v>
      </c>
      <c r="W105" s="24">
        <v>37.530299999999997</v>
      </c>
      <c r="X105" s="24">
        <v>30.6737</v>
      </c>
      <c r="Y105" s="24">
        <v>50.653500000000001</v>
      </c>
      <c r="Z105" s="24">
        <v>52.223100000000002</v>
      </c>
      <c r="AA105" s="24">
        <v>291.37670000000003</v>
      </c>
      <c r="AB105" s="24">
        <v>279.04160000000002</v>
      </c>
      <c r="AF105"/>
    </row>
    <row r="106" spans="1:32" x14ac:dyDescent="0.2">
      <c r="A106" s="7">
        <v>44136</v>
      </c>
      <c r="B106" s="22">
        <v>587139</v>
      </c>
      <c r="C106" s="22">
        <v>667858</v>
      </c>
      <c r="D106" s="22">
        <v>3353994</v>
      </c>
      <c r="E106" s="22">
        <v>3327995</v>
      </c>
      <c r="F106" s="22">
        <v>561324</v>
      </c>
      <c r="G106" s="22">
        <v>744150</v>
      </c>
      <c r="H106" s="22">
        <v>3629048</v>
      </c>
      <c r="I106" s="22">
        <v>3622077</v>
      </c>
      <c r="J106" s="22">
        <v>7251125</v>
      </c>
      <c r="K106" s="22">
        <v>12676492.356799999</v>
      </c>
      <c r="L106" s="22">
        <v>20778845.671999998</v>
      </c>
      <c r="M106" s="22">
        <v>9870581.2514999993</v>
      </c>
      <c r="N106" s="22">
        <v>13309023.658299999</v>
      </c>
      <c r="O106" s="22">
        <v>73292986.979499996</v>
      </c>
      <c r="P106" s="22">
        <v>84497288.6884</v>
      </c>
      <c r="Q106" s="23">
        <v>11.8278</v>
      </c>
      <c r="R106" s="23">
        <v>9.0259999999999998</v>
      </c>
      <c r="S106" s="23">
        <v>11.5747</v>
      </c>
      <c r="T106" s="23">
        <v>10.2486</v>
      </c>
      <c r="U106" s="23">
        <v>2.4359999999999999</v>
      </c>
      <c r="V106" s="23">
        <v>2.3729</v>
      </c>
      <c r="W106" s="24">
        <v>33.197800000000001</v>
      </c>
      <c r="X106" s="24">
        <v>27.476199999999999</v>
      </c>
      <c r="Y106" s="24">
        <v>49.621200000000002</v>
      </c>
      <c r="Z106" s="24">
        <v>51.433500000000002</v>
      </c>
      <c r="AA106" s="24">
        <v>287.85750000000002</v>
      </c>
      <c r="AB106" s="24">
        <v>283.39449999999999</v>
      </c>
      <c r="AF106"/>
    </row>
    <row r="107" spans="1:32" x14ac:dyDescent="0.2">
      <c r="A107" s="7">
        <v>44166</v>
      </c>
      <c r="B107" s="22">
        <v>583197</v>
      </c>
      <c r="C107" s="22">
        <v>663292</v>
      </c>
      <c r="D107" s="22">
        <v>3360199</v>
      </c>
      <c r="E107" s="22">
        <v>3323320</v>
      </c>
      <c r="F107" s="22">
        <v>557807</v>
      </c>
      <c r="G107" s="22">
        <v>739681</v>
      </c>
      <c r="H107" s="22">
        <v>3630517</v>
      </c>
      <c r="I107" s="22">
        <v>3613092</v>
      </c>
      <c r="J107" s="22">
        <v>7243609</v>
      </c>
      <c r="K107" s="22">
        <v>12788715.0813</v>
      </c>
      <c r="L107" s="22">
        <v>23784675.851</v>
      </c>
      <c r="M107" s="22">
        <v>10189575.8071</v>
      </c>
      <c r="N107" s="22">
        <v>13888371.421800001</v>
      </c>
      <c r="O107" s="22">
        <v>76514828.894400001</v>
      </c>
      <c r="P107" s="22">
        <v>86721948.892499998</v>
      </c>
      <c r="Q107" s="23">
        <v>9.7133000000000003</v>
      </c>
      <c r="R107" s="23">
        <v>8.9460999999999995</v>
      </c>
      <c r="S107" s="23">
        <v>11.875400000000001</v>
      </c>
      <c r="T107" s="23">
        <v>10.2974</v>
      </c>
      <c r="U107" s="23">
        <v>2.3961999999999999</v>
      </c>
      <c r="V107" s="23">
        <v>2.3569</v>
      </c>
      <c r="W107" s="24">
        <v>33.4328</v>
      </c>
      <c r="X107" s="24">
        <v>25.5215</v>
      </c>
      <c r="Y107" s="24">
        <v>49.710099999999997</v>
      </c>
      <c r="Z107" s="24">
        <v>51.0976</v>
      </c>
      <c r="AA107" s="24">
        <v>281.46870000000001</v>
      </c>
      <c r="AB107" s="24">
        <v>282.34679999999997</v>
      </c>
      <c r="AF107"/>
    </row>
    <row r="108" spans="1:32" x14ac:dyDescent="0.2">
      <c r="A108" s="7">
        <v>44197</v>
      </c>
      <c r="B108" s="22">
        <v>588395</v>
      </c>
      <c r="C108" s="22">
        <v>666709</v>
      </c>
      <c r="D108" s="22">
        <v>3345985</v>
      </c>
      <c r="E108" s="22">
        <v>3314896</v>
      </c>
      <c r="F108" s="22">
        <v>558669</v>
      </c>
      <c r="G108" s="22">
        <v>740060</v>
      </c>
      <c r="H108" s="22">
        <v>3622856</v>
      </c>
      <c r="I108" s="22">
        <v>3610266</v>
      </c>
      <c r="J108" s="22">
        <v>7233122</v>
      </c>
      <c r="K108" s="22">
        <v>7902658.9582000002</v>
      </c>
      <c r="L108" s="22">
        <v>21273118.040899999</v>
      </c>
      <c r="M108" s="22">
        <v>10245988.1557</v>
      </c>
      <c r="N108" s="22">
        <v>13397174.2443</v>
      </c>
      <c r="O108" s="22">
        <v>72050905.456100002</v>
      </c>
      <c r="P108" s="22">
        <v>85267034.0255</v>
      </c>
      <c r="Q108" s="23">
        <v>12.807600000000001</v>
      </c>
      <c r="R108" s="23">
        <v>9.0764999999999993</v>
      </c>
      <c r="S108" s="23">
        <v>11.6646</v>
      </c>
      <c r="T108" s="23">
        <v>10.256600000000001</v>
      </c>
      <c r="U108" s="23">
        <v>2.3389000000000002</v>
      </c>
      <c r="V108" s="23">
        <v>2.3294999999999999</v>
      </c>
      <c r="W108" s="24">
        <v>35.392800000000001</v>
      </c>
      <c r="X108" s="24">
        <v>29.878499999999999</v>
      </c>
      <c r="Y108" s="24">
        <v>49.074100000000001</v>
      </c>
      <c r="Z108" s="24">
        <v>49.741999999999997</v>
      </c>
      <c r="AA108" s="24">
        <v>275.82240000000002</v>
      </c>
      <c r="AB108" s="24">
        <v>274.45949999999999</v>
      </c>
      <c r="AF108"/>
    </row>
    <row r="109" spans="1:32" x14ac:dyDescent="0.2">
      <c r="A109" s="7">
        <v>44228</v>
      </c>
      <c r="B109" s="22">
        <v>587970</v>
      </c>
      <c r="C109" s="22">
        <v>665629</v>
      </c>
      <c r="D109" s="22">
        <v>3339877</v>
      </c>
      <c r="E109" s="22">
        <v>3309323</v>
      </c>
      <c r="F109" s="22">
        <v>559639</v>
      </c>
      <c r="G109" s="22">
        <v>740743</v>
      </c>
      <c r="H109" s="22">
        <v>3618158</v>
      </c>
      <c r="I109" s="22">
        <v>3606273</v>
      </c>
      <c r="J109" s="22">
        <v>7224431</v>
      </c>
      <c r="K109" s="22">
        <v>5586214.0258999998</v>
      </c>
      <c r="L109" s="22">
        <v>9593042.0636999998</v>
      </c>
      <c r="M109" s="22">
        <v>9437082.0269000009</v>
      </c>
      <c r="N109" s="22">
        <v>12738029.866900001</v>
      </c>
      <c r="O109" s="22">
        <v>49392684.918799996</v>
      </c>
      <c r="P109" s="22">
        <v>60045063.430100001</v>
      </c>
      <c r="Q109" s="23">
        <v>9.3544</v>
      </c>
      <c r="R109" s="23">
        <v>8.8542000000000005</v>
      </c>
      <c r="S109" s="23">
        <v>11.792899999999999</v>
      </c>
      <c r="T109" s="23">
        <v>10.4163</v>
      </c>
      <c r="U109" s="23">
        <v>2.3492999999999999</v>
      </c>
      <c r="V109" s="23">
        <v>2.2829999999999999</v>
      </c>
      <c r="W109" s="24">
        <v>40.1342</v>
      </c>
      <c r="X109" s="24">
        <v>33.921599999999998</v>
      </c>
      <c r="Y109" s="24">
        <v>47.803199999999997</v>
      </c>
      <c r="Z109" s="24">
        <v>50.289900000000003</v>
      </c>
      <c r="AA109" s="24">
        <v>274.4692</v>
      </c>
      <c r="AB109" s="24">
        <v>271.8227</v>
      </c>
      <c r="AF109"/>
    </row>
    <row r="110" spans="1:32" x14ac:dyDescent="0.2">
      <c r="A110" s="7">
        <v>44256</v>
      </c>
      <c r="B110" s="22">
        <v>588631</v>
      </c>
      <c r="C110" s="22">
        <v>666698</v>
      </c>
      <c r="D110" s="22">
        <v>3336682</v>
      </c>
      <c r="E110" s="22">
        <v>3312990</v>
      </c>
      <c r="F110" s="22">
        <v>561605</v>
      </c>
      <c r="G110" s="22">
        <v>742407</v>
      </c>
      <c r="H110" s="22">
        <v>3614954</v>
      </c>
      <c r="I110" s="22">
        <v>3610420</v>
      </c>
      <c r="J110" s="22">
        <v>7225374</v>
      </c>
      <c r="K110" s="22">
        <v>11999348.729699999</v>
      </c>
      <c r="L110" s="22">
        <v>23850749.220199998</v>
      </c>
      <c r="M110" s="22">
        <v>11665456.113299999</v>
      </c>
      <c r="N110" s="22">
        <v>15959320.697000001</v>
      </c>
      <c r="O110" s="22">
        <v>57492996.324600004</v>
      </c>
      <c r="P110" s="22">
        <v>72701891.677100003</v>
      </c>
      <c r="Q110" s="23">
        <v>9.2341999999999995</v>
      </c>
      <c r="R110" s="23">
        <v>8.0207999999999995</v>
      </c>
      <c r="S110" s="23">
        <v>10.4964</v>
      </c>
      <c r="T110" s="23">
        <v>9.0983000000000001</v>
      </c>
      <c r="U110" s="23">
        <v>2.3125</v>
      </c>
      <c r="V110" s="23">
        <v>2.2602000000000002</v>
      </c>
      <c r="W110" s="24">
        <v>50.535600000000002</v>
      </c>
      <c r="X110" s="24">
        <v>42.294199999999996</v>
      </c>
      <c r="Y110" s="24">
        <v>50.422800000000002</v>
      </c>
      <c r="Z110" s="24">
        <v>51.893700000000003</v>
      </c>
      <c r="AA110" s="24">
        <v>276.44569999999999</v>
      </c>
      <c r="AB110" s="24">
        <v>270.99900000000002</v>
      </c>
      <c r="AF110"/>
    </row>
    <row r="111" spans="1:32" x14ac:dyDescent="0.2">
      <c r="A111" s="7">
        <v>44287</v>
      </c>
      <c r="B111" s="22">
        <v>589807</v>
      </c>
      <c r="C111" s="22">
        <v>668771</v>
      </c>
      <c r="D111" s="22">
        <v>3330980</v>
      </c>
      <c r="E111" s="22">
        <v>3309435</v>
      </c>
      <c r="F111" s="22">
        <v>563085</v>
      </c>
      <c r="G111" s="22">
        <v>743538</v>
      </c>
      <c r="H111" s="22">
        <v>3611181</v>
      </c>
      <c r="I111" s="22">
        <v>3609682</v>
      </c>
      <c r="J111" s="22">
        <v>7220863</v>
      </c>
      <c r="K111" s="22">
        <v>4884005.9446999999</v>
      </c>
      <c r="L111" s="22">
        <v>12078199.328</v>
      </c>
      <c r="M111" s="22">
        <v>11319418.301999999</v>
      </c>
      <c r="N111" s="22">
        <v>15744132.6853</v>
      </c>
      <c r="O111" s="22">
        <v>69107240.141100004</v>
      </c>
      <c r="P111" s="22">
        <v>86279084.071600005</v>
      </c>
      <c r="Q111" s="23">
        <v>8.1312999999999995</v>
      </c>
      <c r="R111" s="23">
        <v>7.5603999999999996</v>
      </c>
      <c r="S111" s="23">
        <v>10.771100000000001</v>
      </c>
      <c r="T111" s="23">
        <v>9.3070000000000004</v>
      </c>
      <c r="U111" s="23">
        <v>2.3609</v>
      </c>
      <c r="V111" s="23">
        <v>2.3081999999999998</v>
      </c>
      <c r="W111" s="24">
        <v>39.650799999999997</v>
      </c>
      <c r="X111" s="24">
        <v>23.892499999999998</v>
      </c>
      <c r="Y111" s="24">
        <v>49.892099999999999</v>
      </c>
      <c r="Z111" s="24">
        <v>51.078699999999998</v>
      </c>
      <c r="AA111" s="24">
        <v>278.1259</v>
      </c>
      <c r="AB111" s="24">
        <v>272.25200000000001</v>
      </c>
      <c r="AF111"/>
    </row>
    <row r="112" spans="1:32" x14ac:dyDescent="0.2">
      <c r="A112" s="7">
        <v>44317</v>
      </c>
      <c r="B112" s="22">
        <v>621911</v>
      </c>
      <c r="C112" s="22">
        <v>693323</v>
      </c>
      <c r="D112" s="22">
        <v>3309085</v>
      </c>
      <c r="E112" s="22">
        <v>3287202</v>
      </c>
      <c r="F112" s="22">
        <v>564037</v>
      </c>
      <c r="G112" s="22">
        <v>744040</v>
      </c>
      <c r="H112" s="22">
        <v>3616915</v>
      </c>
      <c r="I112" s="22">
        <v>3611609</v>
      </c>
      <c r="J112" s="22">
        <v>7228524</v>
      </c>
      <c r="K112" s="22">
        <v>8947728.0179999992</v>
      </c>
      <c r="L112" s="22">
        <v>17717698.4333</v>
      </c>
      <c r="M112" s="22">
        <v>12419422.0635</v>
      </c>
      <c r="N112" s="22">
        <v>16422844.2444</v>
      </c>
      <c r="O112" s="22">
        <v>72547846.270099998</v>
      </c>
      <c r="P112" s="22">
        <v>91453136.427399993</v>
      </c>
      <c r="Q112" s="23">
        <v>10.176399999999999</v>
      </c>
      <c r="R112" s="23">
        <v>8.1355000000000004</v>
      </c>
      <c r="S112" s="23">
        <v>10.728999999999999</v>
      </c>
      <c r="T112" s="23">
        <v>9.4649999999999999</v>
      </c>
      <c r="U112" s="23">
        <v>2.4335</v>
      </c>
      <c r="V112" s="23">
        <v>2.3672</v>
      </c>
      <c r="W112" s="24">
        <v>28.3127</v>
      </c>
      <c r="X112" s="24">
        <v>26.223199999999999</v>
      </c>
      <c r="Y112" s="24">
        <v>49.886499999999998</v>
      </c>
      <c r="Z112" s="24">
        <v>50.941499999999998</v>
      </c>
      <c r="AA112" s="24">
        <v>276.17140000000001</v>
      </c>
      <c r="AB112" s="24">
        <v>271.6302</v>
      </c>
      <c r="AF112"/>
    </row>
    <row r="113" spans="1:32" x14ac:dyDescent="0.2">
      <c r="A113" s="7">
        <v>44348</v>
      </c>
      <c r="B113" s="22">
        <v>620429</v>
      </c>
      <c r="C113" s="22">
        <v>691737</v>
      </c>
      <c r="D113" s="22">
        <v>3293188</v>
      </c>
      <c r="E113" s="22">
        <v>3265574</v>
      </c>
      <c r="F113" s="22">
        <v>565425</v>
      </c>
      <c r="G113" s="22">
        <v>745047</v>
      </c>
      <c r="H113" s="22">
        <v>3600379</v>
      </c>
      <c r="I113" s="22">
        <v>3591532</v>
      </c>
      <c r="J113" s="22">
        <v>7191911</v>
      </c>
      <c r="K113" s="22">
        <v>17281774.352400001</v>
      </c>
      <c r="L113" s="22">
        <v>35667607.782300003</v>
      </c>
      <c r="M113" s="22">
        <v>11852983.101500001</v>
      </c>
      <c r="N113" s="22">
        <v>16199533.203600001</v>
      </c>
      <c r="O113" s="22">
        <v>81434369.816200003</v>
      </c>
      <c r="P113" s="22">
        <v>94848827.977300003</v>
      </c>
      <c r="Q113" s="23">
        <v>8.5762999999999998</v>
      </c>
      <c r="R113" s="23">
        <v>7.5228999999999999</v>
      </c>
      <c r="S113" s="23">
        <v>10.8886</v>
      </c>
      <c r="T113" s="23">
        <v>9.4625000000000004</v>
      </c>
      <c r="U113" s="23">
        <v>2.5758000000000001</v>
      </c>
      <c r="V113" s="23">
        <v>2.476</v>
      </c>
      <c r="W113" s="24">
        <v>45.578099999999999</v>
      </c>
      <c r="X113" s="24">
        <v>29.209399999999999</v>
      </c>
      <c r="Y113" s="24">
        <v>49.218200000000003</v>
      </c>
      <c r="Z113" s="24">
        <v>50.569800000000001</v>
      </c>
      <c r="AA113" s="24">
        <v>279.24009999999998</v>
      </c>
      <c r="AB113" s="24">
        <v>275.66070000000002</v>
      </c>
      <c r="AF113"/>
    </row>
    <row r="114" spans="1:32" x14ac:dyDescent="0.2">
      <c r="A114" s="7">
        <v>44378</v>
      </c>
      <c r="B114" s="22">
        <v>619121</v>
      </c>
      <c r="C114" s="22">
        <v>691247</v>
      </c>
      <c r="D114" s="22">
        <v>3261018</v>
      </c>
      <c r="E114" s="22">
        <v>3237701</v>
      </c>
      <c r="F114" s="22">
        <v>566402</v>
      </c>
      <c r="G114" s="22">
        <v>745699</v>
      </c>
      <c r="H114" s="22">
        <v>3569598</v>
      </c>
      <c r="I114" s="22">
        <v>3567105</v>
      </c>
      <c r="J114" s="22">
        <v>7136703</v>
      </c>
      <c r="K114" s="22">
        <v>21088660.193100002</v>
      </c>
      <c r="L114" s="22">
        <v>32337856.456900001</v>
      </c>
      <c r="M114" s="22">
        <v>10832180.275699999</v>
      </c>
      <c r="N114" s="22">
        <v>14858624.0941</v>
      </c>
      <c r="O114" s="22">
        <v>85912424.659899995</v>
      </c>
      <c r="P114" s="22">
        <v>98590186.744599998</v>
      </c>
      <c r="Q114" s="23">
        <v>9.4337</v>
      </c>
      <c r="R114" s="23">
        <v>7.7538999999999998</v>
      </c>
      <c r="S114" s="23">
        <v>11.790900000000001</v>
      </c>
      <c r="T114" s="23">
        <v>10.3348</v>
      </c>
      <c r="U114" s="23">
        <v>2.7852999999999999</v>
      </c>
      <c r="V114" s="23">
        <v>2.8037999999999998</v>
      </c>
      <c r="W114" s="24">
        <v>54.966799999999999</v>
      </c>
      <c r="X114" s="24">
        <v>27.2593</v>
      </c>
      <c r="Y114" s="24">
        <v>48.777500000000003</v>
      </c>
      <c r="Z114" s="24">
        <v>50.662700000000001</v>
      </c>
      <c r="AA114" s="24">
        <v>281.74770000000001</v>
      </c>
      <c r="AB114" s="24">
        <v>277.99340000000001</v>
      </c>
      <c r="AF114"/>
    </row>
    <row r="115" spans="1:32" x14ac:dyDescent="0.2">
      <c r="A115" s="7">
        <v>44409</v>
      </c>
      <c r="B115" s="22">
        <v>618801</v>
      </c>
      <c r="C115" s="22">
        <v>691638</v>
      </c>
      <c r="D115" s="22">
        <v>3276668</v>
      </c>
      <c r="E115" s="22">
        <v>3248636</v>
      </c>
      <c r="F115" s="22">
        <v>567216</v>
      </c>
      <c r="G115" s="22">
        <v>746092</v>
      </c>
      <c r="H115" s="22">
        <v>3581672</v>
      </c>
      <c r="I115" s="22">
        <v>3575802</v>
      </c>
      <c r="J115" s="22">
        <v>7157474</v>
      </c>
      <c r="K115" s="22">
        <v>17042176.803399999</v>
      </c>
      <c r="L115" s="22">
        <v>31978816.720199998</v>
      </c>
      <c r="M115" s="22">
        <v>11422873.307499999</v>
      </c>
      <c r="N115" s="22">
        <v>14599250.9429</v>
      </c>
      <c r="O115" s="22">
        <v>83727633.178200006</v>
      </c>
      <c r="P115" s="22">
        <v>98394544.312700003</v>
      </c>
      <c r="Q115" s="23">
        <v>9.1714000000000002</v>
      </c>
      <c r="R115" s="23">
        <v>8.5213999999999999</v>
      </c>
      <c r="S115" s="23">
        <v>11.708399999999999</v>
      </c>
      <c r="T115" s="23">
        <v>10.7492</v>
      </c>
      <c r="U115" s="23">
        <v>3.1457000000000002</v>
      </c>
      <c r="V115" s="23">
        <v>3.0613999999999999</v>
      </c>
      <c r="W115" s="24">
        <v>33.500700000000002</v>
      </c>
      <c r="X115" s="24">
        <v>24.3599</v>
      </c>
      <c r="Y115" s="24">
        <v>49.537199999999999</v>
      </c>
      <c r="Z115" s="24">
        <v>50.344299999999997</v>
      </c>
      <c r="AA115" s="24">
        <v>287.74329999999998</v>
      </c>
      <c r="AB115" s="24">
        <v>280.58949999999999</v>
      </c>
      <c r="AF115"/>
    </row>
    <row r="116" spans="1:32" x14ac:dyDescent="0.2">
      <c r="A116" s="7">
        <v>44440</v>
      </c>
      <c r="B116" s="22">
        <v>627825</v>
      </c>
      <c r="C116" s="22">
        <v>699154</v>
      </c>
      <c r="D116" s="22">
        <v>3281585</v>
      </c>
      <c r="E116" s="22">
        <v>3251047</v>
      </c>
      <c r="F116" s="22">
        <v>569796</v>
      </c>
      <c r="G116" s="22">
        <v>747916</v>
      </c>
      <c r="H116" s="22">
        <v>3592860</v>
      </c>
      <c r="I116" s="22">
        <v>3583843</v>
      </c>
      <c r="J116" s="22">
        <v>7176703</v>
      </c>
      <c r="K116" s="22">
        <v>26756200.627900001</v>
      </c>
      <c r="L116" s="22">
        <v>37975288.5722</v>
      </c>
      <c r="M116" s="22">
        <v>10548514.673</v>
      </c>
      <c r="N116" s="22">
        <v>14114805.4487</v>
      </c>
      <c r="O116" s="22">
        <v>86780689.8134</v>
      </c>
      <c r="P116" s="22">
        <v>103492999.1134</v>
      </c>
      <c r="Q116" s="23">
        <v>10.0594</v>
      </c>
      <c r="R116" s="23">
        <v>9.0733999999999995</v>
      </c>
      <c r="S116" s="23">
        <v>13.021000000000001</v>
      </c>
      <c r="T116" s="23">
        <v>11.732799999999999</v>
      </c>
      <c r="U116" s="23">
        <v>3.3515000000000001</v>
      </c>
      <c r="V116" s="23">
        <v>3.3121</v>
      </c>
      <c r="W116" s="24">
        <v>33.349400000000003</v>
      </c>
      <c r="X116" s="24">
        <v>21.667899999999999</v>
      </c>
      <c r="Y116" s="24">
        <v>48.322099999999999</v>
      </c>
      <c r="Z116" s="24">
        <v>49.3538</v>
      </c>
      <c r="AA116" s="24">
        <v>291.92110000000002</v>
      </c>
      <c r="AB116" s="24">
        <v>287.70069999999998</v>
      </c>
      <c r="AF116"/>
    </row>
    <row r="117" spans="1:32" x14ac:dyDescent="0.2">
      <c r="A117" s="7">
        <v>44470</v>
      </c>
      <c r="B117" s="22">
        <v>613977</v>
      </c>
      <c r="C117" s="22">
        <v>688163</v>
      </c>
      <c r="D117" s="22">
        <v>3293006</v>
      </c>
      <c r="E117" s="22">
        <v>3253725</v>
      </c>
      <c r="F117" s="22">
        <v>569040</v>
      </c>
      <c r="G117" s="22">
        <v>745882</v>
      </c>
      <c r="H117" s="22">
        <v>3593222</v>
      </c>
      <c r="I117" s="22">
        <v>3578149</v>
      </c>
      <c r="J117" s="22">
        <v>7171371</v>
      </c>
      <c r="K117" s="22">
        <v>31079393.756999999</v>
      </c>
      <c r="L117" s="22">
        <v>40871381.941100001</v>
      </c>
      <c r="M117" s="22">
        <v>9716795.8479999993</v>
      </c>
      <c r="N117" s="22">
        <v>12685845.4628</v>
      </c>
      <c r="O117" s="22">
        <v>89694505.206900001</v>
      </c>
      <c r="P117" s="22">
        <v>104797324.01540001</v>
      </c>
      <c r="Q117" s="23">
        <v>10.6815</v>
      </c>
      <c r="R117" s="23">
        <v>10.0677</v>
      </c>
      <c r="S117" s="23">
        <v>14.215199999999999</v>
      </c>
      <c r="T117" s="23">
        <v>13.036199999999999</v>
      </c>
      <c r="U117" s="23">
        <v>3.6831999999999998</v>
      </c>
      <c r="V117" s="23">
        <v>3.6120000000000001</v>
      </c>
      <c r="W117" s="24">
        <v>29.4221</v>
      </c>
      <c r="X117" s="24">
        <v>22.5748</v>
      </c>
      <c r="Y117" s="24">
        <v>47.280500000000004</v>
      </c>
      <c r="Z117" s="24">
        <v>48.8262</v>
      </c>
      <c r="AA117" s="24">
        <v>297.38029999999998</v>
      </c>
      <c r="AB117" s="24">
        <v>291.04759999999999</v>
      </c>
      <c r="AF117"/>
    </row>
    <row r="118" spans="1:32" x14ac:dyDescent="0.2">
      <c r="A118" s="7">
        <v>44501</v>
      </c>
      <c r="B118" s="22">
        <v>588675</v>
      </c>
      <c r="C118" s="22">
        <v>667263</v>
      </c>
      <c r="D118" s="22">
        <v>3313987</v>
      </c>
      <c r="E118" s="22">
        <v>3271461</v>
      </c>
      <c r="F118" s="22">
        <v>569997</v>
      </c>
      <c r="G118" s="22">
        <v>746895</v>
      </c>
      <c r="H118" s="22">
        <v>3589393</v>
      </c>
      <c r="I118" s="22">
        <v>3575008</v>
      </c>
      <c r="J118" s="22">
        <v>7164401</v>
      </c>
      <c r="K118" s="22">
        <v>25536761.8684</v>
      </c>
      <c r="L118" s="22">
        <v>38376454.313900001</v>
      </c>
      <c r="M118" s="22">
        <v>8945177.7610999998</v>
      </c>
      <c r="N118" s="22">
        <v>11848924.489600001</v>
      </c>
      <c r="O118" s="22">
        <v>87412557.856000006</v>
      </c>
      <c r="P118" s="22">
        <v>102293783.32359999</v>
      </c>
      <c r="Q118" s="23">
        <v>11.6036</v>
      </c>
      <c r="R118" s="23">
        <v>10.774699999999999</v>
      </c>
      <c r="S118" s="23">
        <v>15.237</v>
      </c>
      <c r="T118" s="23">
        <v>13.9819</v>
      </c>
      <c r="U118" s="23">
        <v>3.9790000000000001</v>
      </c>
      <c r="V118" s="23">
        <v>4.0087999999999999</v>
      </c>
      <c r="W118" s="24">
        <v>27.206399999999999</v>
      </c>
      <c r="X118" s="24">
        <v>22.0655</v>
      </c>
      <c r="Y118" s="24">
        <v>47.435600000000001</v>
      </c>
      <c r="Z118" s="24">
        <v>48.5608</v>
      </c>
      <c r="AA118" s="24">
        <v>293.25139999999999</v>
      </c>
      <c r="AB118" s="24">
        <v>291.25259999999997</v>
      </c>
      <c r="AF118"/>
    </row>
    <row r="119" spans="1:32" x14ac:dyDescent="0.2">
      <c r="A119" s="7">
        <v>44531</v>
      </c>
      <c r="B119" s="22">
        <v>588997</v>
      </c>
      <c r="C119" s="22">
        <v>667684</v>
      </c>
      <c r="D119" s="22">
        <v>4160871</v>
      </c>
      <c r="E119" s="22">
        <v>3837730</v>
      </c>
      <c r="F119" s="22">
        <v>565589</v>
      </c>
      <c r="G119" s="22">
        <v>740906</v>
      </c>
      <c r="H119" s="22">
        <v>4384708</v>
      </c>
      <c r="I119" s="22">
        <v>4104569</v>
      </c>
      <c r="J119" s="22">
        <v>8489277</v>
      </c>
      <c r="K119" s="22">
        <v>17003812.826499999</v>
      </c>
      <c r="L119" s="22">
        <v>35433534.139700003</v>
      </c>
      <c r="M119" s="22">
        <v>8527731.2573000006</v>
      </c>
      <c r="N119" s="22">
        <v>11105528.1425</v>
      </c>
      <c r="O119" s="22">
        <v>91346718.585800007</v>
      </c>
      <c r="P119" s="22">
        <v>104152101.2608</v>
      </c>
      <c r="Q119" s="23">
        <v>11.867599999999999</v>
      </c>
      <c r="R119" s="23">
        <v>10.7531</v>
      </c>
      <c r="S119" s="23">
        <v>15.465</v>
      </c>
      <c r="T119" s="23">
        <v>14.285299999999999</v>
      </c>
      <c r="U119" s="23">
        <v>4.0631000000000004</v>
      </c>
      <c r="V119" s="23">
        <v>4.0495999999999999</v>
      </c>
      <c r="W119" s="24">
        <v>33.071599999999997</v>
      </c>
      <c r="X119" s="24">
        <v>18.033999999999999</v>
      </c>
      <c r="Y119" s="24">
        <v>46.508499999999998</v>
      </c>
      <c r="Z119" s="24">
        <v>48.405500000000004</v>
      </c>
      <c r="AA119" s="24">
        <v>291.93650000000002</v>
      </c>
      <c r="AB119" s="24">
        <v>286.89260000000002</v>
      </c>
      <c r="AF119"/>
    </row>
    <row r="120" spans="1:32" x14ac:dyDescent="0.2">
      <c r="A120" s="7">
        <v>44562</v>
      </c>
      <c r="B120" s="22">
        <v>589161</v>
      </c>
      <c r="C120" s="22">
        <v>667232</v>
      </c>
      <c r="D120" s="22">
        <v>4167319</v>
      </c>
      <c r="E120" s="22">
        <v>3849490</v>
      </c>
      <c r="F120" s="22">
        <v>564426</v>
      </c>
      <c r="G120" s="22">
        <v>737451</v>
      </c>
      <c r="H120" s="22">
        <v>4390903</v>
      </c>
      <c r="I120" s="22">
        <v>4115453</v>
      </c>
      <c r="J120" s="22">
        <v>8506356</v>
      </c>
      <c r="K120" s="22">
        <v>11466932.590500001</v>
      </c>
      <c r="L120" s="22">
        <v>24050305.875300001</v>
      </c>
      <c r="M120" s="22">
        <v>7753625.2423</v>
      </c>
      <c r="N120" s="22">
        <v>10135234.747199999</v>
      </c>
      <c r="O120" s="22">
        <v>85070766.862800002</v>
      </c>
      <c r="P120" s="22">
        <v>98936067.109599993</v>
      </c>
      <c r="Q120" s="23">
        <v>15.4975</v>
      </c>
      <c r="R120" s="23">
        <v>12.8347</v>
      </c>
      <c r="S120" s="23">
        <v>16.218599999999999</v>
      </c>
      <c r="T120" s="23">
        <v>14.943300000000001</v>
      </c>
      <c r="U120" s="23">
        <v>4.2443</v>
      </c>
      <c r="V120" s="23">
        <v>4.2282999999999999</v>
      </c>
      <c r="W120" s="24">
        <v>38.958399999999997</v>
      </c>
      <c r="X120" s="24">
        <v>24.788599999999999</v>
      </c>
      <c r="Y120" s="24">
        <v>46.988999999999997</v>
      </c>
      <c r="Z120" s="24">
        <v>47.920900000000003</v>
      </c>
      <c r="AA120" s="24">
        <v>279.95870000000002</v>
      </c>
      <c r="AB120" s="24">
        <v>281.66370000000001</v>
      </c>
      <c r="AF120"/>
    </row>
    <row r="121" spans="1:32" x14ac:dyDescent="0.2">
      <c r="A121" s="7">
        <v>44593</v>
      </c>
      <c r="B121" s="22">
        <v>586930</v>
      </c>
      <c r="C121" s="22">
        <v>664809</v>
      </c>
      <c r="D121" s="22">
        <v>4174243</v>
      </c>
      <c r="E121" s="22">
        <v>3858518</v>
      </c>
      <c r="F121" s="22">
        <v>564203</v>
      </c>
      <c r="G121" s="22">
        <v>736825</v>
      </c>
      <c r="H121" s="22">
        <v>4395344</v>
      </c>
      <c r="I121" s="22">
        <v>4121841</v>
      </c>
      <c r="J121" s="22">
        <v>8517185</v>
      </c>
      <c r="K121" s="22">
        <v>11650457.790200001</v>
      </c>
      <c r="L121" s="22">
        <v>24588596.595800001</v>
      </c>
      <c r="M121" s="22">
        <v>7528888.1635999996</v>
      </c>
      <c r="N121" s="22">
        <v>9797410.5410999991</v>
      </c>
      <c r="O121" s="22">
        <v>84199882.308200002</v>
      </c>
      <c r="P121" s="22">
        <v>96298410.749500006</v>
      </c>
      <c r="Q121" s="23">
        <v>16.341200000000001</v>
      </c>
      <c r="R121" s="23">
        <v>13.3094</v>
      </c>
      <c r="S121" s="23">
        <v>16.7256</v>
      </c>
      <c r="T121" s="23">
        <v>15.3856</v>
      </c>
      <c r="U121" s="23">
        <v>4.4619</v>
      </c>
      <c r="V121" s="23">
        <v>4.41</v>
      </c>
      <c r="W121" s="24">
        <v>31.8108</v>
      </c>
      <c r="X121" s="24">
        <v>28.744599999999998</v>
      </c>
      <c r="Y121" s="24">
        <v>46.606299999999997</v>
      </c>
      <c r="Z121" s="24">
        <v>48.342799999999997</v>
      </c>
      <c r="AA121" s="24">
        <v>277.27890000000002</v>
      </c>
      <c r="AB121" s="24">
        <v>271.39769999999999</v>
      </c>
      <c r="AF121"/>
    </row>
    <row r="122" spans="1:32" x14ac:dyDescent="0.2">
      <c r="A122" s="7">
        <v>44621</v>
      </c>
      <c r="B122" s="22">
        <v>590490</v>
      </c>
      <c r="C122" s="22">
        <v>672134</v>
      </c>
      <c r="D122" s="22">
        <v>4188845</v>
      </c>
      <c r="E122" s="22">
        <v>3871815</v>
      </c>
      <c r="F122" s="22">
        <v>564170</v>
      </c>
      <c r="G122" s="22">
        <v>735884</v>
      </c>
      <c r="H122" s="22">
        <v>4405746</v>
      </c>
      <c r="I122" s="22">
        <v>4131105</v>
      </c>
      <c r="J122" s="22">
        <v>8536851</v>
      </c>
      <c r="K122" s="22">
        <v>13034054.0625</v>
      </c>
      <c r="L122" s="22">
        <v>25058721.601100001</v>
      </c>
      <c r="M122" s="22">
        <v>8789663.6129000001</v>
      </c>
      <c r="N122" s="22">
        <v>11791551.3215</v>
      </c>
      <c r="O122" s="22">
        <v>82186422.586899996</v>
      </c>
      <c r="P122" s="22">
        <v>94708875.445700005</v>
      </c>
      <c r="Q122" s="23">
        <v>15.387600000000001</v>
      </c>
      <c r="R122" s="23">
        <v>13.525600000000001</v>
      </c>
      <c r="S122" s="23">
        <v>16.767099999999999</v>
      </c>
      <c r="T122" s="23">
        <v>15.4649</v>
      </c>
      <c r="U122" s="23">
        <v>4.4598000000000004</v>
      </c>
      <c r="V122" s="23">
        <v>4.4462999999999999</v>
      </c>
      <c r="W122" s="24">
        <v>33.546599999999998</v>
      </c>
      <c r="X122" s="24">
        <v>27.674299999999999</v>
      </c>
      <c r="Y122" s="24">
        <v>47.603200000000001</v>
      </c>
      <c r="Z122" s="24">
        <v>49.017800000000001</v>
      </c>
      <c r="AA122" s="24">
        <v>277.2876</v>
      </c>
      <c r="AB122" s="24">
        <v>269.71199999999999</v>
      </c>
      <c r="AF122"/>
    </row>
    <row r="123" spans="1:32" x14ac:dyDescent="0.2">
      <c r="A123" s="7">
        <v>44652</v>
      </c>
      <c r="B123" s="22">
        <v>581312</v>
      </c>
      <c r="C123" s="22">
        <v>659760</v>
      </c>
      <c r="D123" s="22">
        <v>4210197</v>
      </c>
      <c r="E123" s="22">
        <v>3894481</v>
      </c>
      <c r="F123" s="22">
        <v>563949</v>
      </c>
      <c r="G123" s="22">
        <v>734528</v>
      </c>
      <c r="H123" s="22">
        <v>4422222</v>
      </c>
      <c r="I123" s="22">
        <v>4148698</v>
      </c>
      <c r="J123" s="22">
        <v>8570920</v>
      </c>
      <c r="K123" s="22">
        <v>11121932.195699999</v>
      </c>
      <c r="L123" s="22">
        <v>22487520.5288</v>
      </c>
      <c r="M123" s="22">
        <v>8120573.2276999997</v>
      </c>
      <c r="N123" s="22">
        <v>10771258.7949</v>
      </c>
      <c r="O123" s="22">
        <v>81064285.921800002</v>
      </c>
      <c r="P123" s="22">
        <v>93321948.022</v>
      </c>
      <c r="Q123" s="23">
        <v>16.729700000000001</v>
      </c>
      <c r="R123" s="23">
        <v>14.3248</v>
      </c>
      <c r="S123" s="23">
        <v>17.846299999999999</v>
      </c>
      <c r="T123" s="23">
        <v>16.444199999999999</v>
      </c>
      <c r="U123" s="23">
        <v>4.4473000000000003</v>
      </c>
      <c r="V123" s="23">
        <v>4.3860999999999999</v>
      </c>
      <c r="W123" s="24">
        <v>33.839700000000001</v>
      </c>
      <c r="X123" s="24">
        <v>27.5229</v>
      </c>
      <c r="Y123" s="24">
        <v>46.732300000000002</v>
      </c>
      <c r="Z123" s="24">
        <v>48.135399999999997</v>
      </c>
      <c r="AA123" s="24">
        <v>276.93860000000001</v>
      </c>
      <c r="AB123" s="24">
        <v>276.48219999999998</v>
      </c>
      <c r="AF123"/>
    </row>
    <row r="124" spans="1:32" x14ac:dyDescent="0.2">
      <c r="A124" s="7">
        <v>44682</v>
      </c>
      <c r="B124" s="22">
        <v>580111</v>
      </c>
      <c r="C124" s="22">
        <v>657881</v>
      </c>
      <c r="D124" s="22">
        <v>3962659</v>
      </c>
      <c r="E124" s="22">
        <v>3703078</v>
      </c>
      <c r="F124" s="22">
        <v>563961</v>
      </c>
      <c r="G124" s="22">
        <v>734189</v>
      </c>
      <c r="H124" s="22">
        <v>4183661</v>
      </c>
      <c r="I124" s="22">
        <v>3964816</v>
      </c>
      <c r="J124" s="22">
        <v>8148477</v>
      </c>
      <c r="K124" s="22">
        <v>11167807.7116</v>
      </c>
      <c r="L124" s="22">
        <v>23643793.889899999</v>
      </c>
      <c r="M124" s="22">
        <v>8142943.9527000003</v>
      </c>
      <c r="N124" s="22">
        <v>10563534.550100001</v>
      </c>
      <c r="O124" s="22">
        <v>76824385.922900006</v>
      </c>
      <c r="P124" s="22">
        <v>89664338.327700004</v>
      </c>
      <c r="Q124" s="23">
        <v>16.8231</v>
      </c>
      <c r="R124" s="23">
        <v>14.736499999999999</v>
      </c>
      <c r="S124" s="23">
        <v>18.117799999999999</v>
      </c>
      <c r="T124" s="23">
        <v>16.814900000000002</v>
      </c>
      <c r="U124" s="23">
        <v>4.3666999999999998</v>
      </c>
      <c r="V124" s="23">
        <v>4.3315999999999999</v>
      </c>
      <c r="W124" s="24">
        <v>33.430199999999999</v>
      </c>
      <c r="X124" s="24">
        <v>24.7989</v>
      </c>
      <c r="Y124" s="24">
        <v>46.794699999999999</v>
      </c>
      <c r="Z124" s="24">
        <v>48.199599999999997</v>
      </c>
      <c r="AA124" s="24">
        <v>282.48910000000001</v>
      </c>
      <c r="AB124" s="24">
        <v>276.03879999999998</v>
      </c>
      <c r="AF124"/>
    </row>
    <row r="125" spans="1:32" x14ac:dyDescent="0.2">
      <c r="A125" s="7">
        <v>44713</v>
      </c>
      <c r="B125" s="22">
        <v>610317</v>
      </c>
      <c r="C125" s="22">
        <v>683188</v>
      </c>
      <c r="D125" s="22">
        <v>4146566</v>
      </c>
      <c r="E125" s="22">
        <v>3872748</v>
      </c>
      <c r="F125" s="22">
        <v>564544</v>
      </c>
      <c r="G125" s="22">
        <v>734514</v>
      </c>
      <c r="H125" s="22">
        <v>4380574</v>
      </c>
      <c r="I125" s="22">
        <v>4148227</v>
      </c>
      <c r="J125" s="22">
        <v>8528801</v>
      </c>
      <c r="K125" s="22">
        <v>11539300.6061</v>
      </c>
      <c r="L125" s="22">
        <v>23301141.326900002</v>
      </c>
      <c r="M125" s="22">
        <v>8000529.6266999999</v>
      </c>
      <c r="N125" s="22">
        <v>10622222.1292</v>
      </c>
      <c r="O125" s="22">
        <v>81606500.051599994</v>
      </c>
      <c r="P125" s="22">
        <v>91804758.133399993</v>
      </c>
      <c r="Q125" s="23">
        <v>16.4361</v>
      </c>
      <c r="R125" s="23">
        <v>14.3721</v>
      </c>
      <c r="S125" s="23">
        <v>18.1844</v>
      </c>
      <c r="T125" s="23">
        <v>16.8398</v>
      </c>
      <c r="U125" s="23">
        <v>4.3232999999999997</v>
      </c>
      <c r="V125" s="23">
        <v>4.3379000000000003</v>
      </c>
      <c r="W125" s="24">
        <v>35.666600000000003</v>
      </c>
      <c r="X125" s="24">
        <v>25.742699999999999</v>
      </c>
      <c r="Y125" s="24">
        <v>46.913699999999999</v>
      </c>
      <c r="Z125" s="24">
        <v>48.350099999999998</v>
      </c>
      <c r="AA125" s="24">
        <v>282.23919999999998</v>
      </c>
      <c r="AB125" s="24">
        <v>281.2724</v>
      </c>
      <c r="AF125"/>
    </row>
    <row r="126" spans="1:32" x14ac:dyDescent="0.2">
      <c r="A126" s="7">
        <v>44743</v>
      </c>
      <c r="B126" s="22">
        <v>608242</v>
      </c>
      <c r="C126" s="22">
        <v>681887</v>
      </c>
      <c r="D126" s="22">
        <v>4106279</v>
      </c>
      <c r="E126" s="22">
        <v>3830390</v>
      </c>
      <c r="F126" s="22">
        <v>564806</v>
      </c>
      <c r="G126" s="22">
        <v>734641</v>
      </c>
      <c r="H126" s="22">
        <v>4340648</v>
      </c>
      <c r="I126" s="22">
        <v>4106800</v>
      </c>
      <c r="J126" s="22">
        <v>8447448</v>
      </c>
      <c r="K126" s="22">
        <v>10810283.6972</v>
      </c>
      <c r="L126" s="22">
        <v>20143475.404599998</v>
      </c>
      <c r="M126" s="22">
        <v>7894960.1599000003</v>
      </c>
      <c r="N126" s="22">
        <v>10767508.138599999</v>
      </c>
      <c r="O126" s="22">
        <v>80888356.685599998</v>
      </c>
      <c r="P126" s="22">
        <v>92250137.377200007</v>
      </c>
      <c r="Q126" s="23">
        <v>14.1533</v>
      </c>
      <c r="R126" s="23">
        <v>14.150600000000001</v>
      </c>
      <c r="S126" s="23">
        <v>18.831800000000001</v>
      </c>
      <c r="T126" s="23">
        <v>17.322099999999999</v>
      </c>
      <c r="U126" s="23">
        <v>4.3060999999999998</v>
      </c>
      <c r="V126" s="23">
        <v>4.2938999999999998</v>
      </c>
      <c r="W126" s="24">
        <v>33.348100000000002</v>
      </c>
      <c r="X126" s="24">
        <v>28.457599999999999</v>
      </c>
      <c r="Y126" s="24">
        <v>47.239699999999999</v>
      </c>
      <c r="Z126" s="24">
        <v>49.615900000000003</v>
      </c>
      <c r="AA126" s="24">
        <v>283.89319999999998</v>
      </c>
      <c r="AB126" s="24">
        <v>278.01249999999999</v>
      </c>
      <c r="AF126"/>
    </row>
    <row r="127" spans="1:32" x14ac:dyDescent="0.2">
      <c r="A127" s="7">
        <v>44774</v>
      </c>
      <c r="B127" s="22">
        <v>607736</v>
      </c>
      <c r="C127" s="22">
        <v>681481</v>
      </c>
      <c r="D127" s="22">
        <v>3958710</v>
      </c>
      <c r="E127" s="22">
        <v>3674978</v>
      </c>
      <c r="F127" s="22">
        <v>565428</v>
      </c>
      <c r="G127" s="22">
        <v>735022</v>
      </c>
      <c r="H127" s="22">
        <v>4197334</v>
      </c>
      <c r="I127" s="22">
        <v>3953365</v>
      </c>
      <c r="J127" s="22">
        <v>8150699</v>
      </c>
      <c r="K127" s="22">
        <v>9868323.6513999999</v>
      </c>
      <c r="L127" s="22">
        <v>19473483.9397</v>
      </c>
      <c r="M127" s="22">
        <v>8621844.6165999994</v>
      </c>
      <c r="N127" s="22">
        <v>11340642.466600001</v>
      </c>
      <c r="O127" s="22">
        <v>83402525.559300005</v>
      </c>
      <c r="P127" s="22">
        <v>93678202.048299998</v>
      </c>
      <c r="Q127" s="23">
        <v>13.775399999999999</v>
      </c>
      <c r="R127" s="23">
        <v>14.5966</v>
      </c>
      <c r="S127" s="23">
        <v>19.0593</v>
      </c>
      <c r="T127" s="23">
        <v>17.729900000000001</v>
      </c>
      <c r="U127" s="23">
        <v>4.2305999999999999</v>
      </c>
      <c r="V127" s="23">
        <v>4.2291999999999996</v>
      </c>
      <c r="W127" s="24">
        <v>35.599400000000003</v>
      </c>
      <c r="X127" s="24">
        <v>27.704999999999998</v>
      </c>
      <c r="Y127" s="24">
        <v>48.337499999999999</v>
      </c>
      <c r="Z127" s="24">
        <v>49.653300000000002</v>
      </c>
      <c r="AA127" s="24">
        <v>286.21379999999999</v>
      </c>
      <c r="AB127" s="24">
        <v>280.00529999999998</v>
      </c>
      <c r="AF127"/>
    </row>
    <row r="128" spans="1:32" x14ac:dyDescent="0.2">
      <c r="A128" s="7">
        <v>44805</v>
      </c>
      <c r="B128" s="22">
        <v>599880</v>
      </c>
      <c r="C128" s="22">
        <v>675947</v>
      </c>
      <c r="D128" s="22">
        <v>3950355</v>
      </c>
      <c r="E128" s="22">
        <v>3664704</v>
      </c>
      <c r="F128" s="22">
        <v>566874</v>
      </c>
      <c r="G128" s="22">
        <v>736201</v>
      </c>
      <c r="H128" s="22">
        <v>4188378</v>
      </c>
      <c r="I128" s="22">
        <v>3943500</v>
      </c>
      <c r="J128" s="22">
        <v>8131878</v>
      </c>
      <c r="K128" s="22">
        <v>12456209.8825</v>
      </c>
      <c r="L128" s="22">
        <v>21980384.563900001</v>
      </c>
      <c r="M128" s="22">
        <v>8268364.0695000002</v>
      </c>
      <c r="N128" s="22">
        <v>11227412.793299999</v>
      </c>
      <c r="O128" s="22">
        <v>84714049.778699994</v>
      </c>
      <c r="P128" s="22">
        <v>93939659.457499996</v>
      </c>
      <c r="Q128" s="23">
        <v>16.0276</v>
      </c>
      <c r="R128" s="23">
        <v>15.3887</v>
      </c>
      <c r="S128" s="23">
        <v>19.614599999999999</v>
      </c>
      <c r="T128" s="23">
        <v>18.07</v>
      </c>
      <c r="U128" s="23">
        <v>4.3005000000000004</v>
      </c>
      <c r="V128" s="23">
        <v>4.2944000000000004</v>
      </c>
      <c r="W128" s="24">
        <v>35.645200000000003</v>
      </c>
      <c r="X128" s="24">
        <v>27.5596</v>
      </c>
      <c r="Y128" s="24">
        <v>47.6995</v>
      </c>
      <c r="Z128" s="24">
        <v>49.617800000000003</v>
      </c>
      <c r="AA128" s="24">
        <v>285.0324</v>
      </c>
      <c r="AB128" s="24">
        <v>281.80450000000002</v>
      </c>
      <c r="AF128"/>
    </row>
    <row r="129" spans="1:32" x14ac:dyDescent="0.2">
      <c r="A129" s="7">
        <v>44835</v>
      </c>
      <c r="B129" s="22">
        <v>581721</v>
      </c>
      <c r="C129" s="22">
        <v>661044</v>
      </c>
      <c r="D129" s="22">
        <v>3969847</v>
      </c>
      <c r="E129" s="22">
        <v>3676845</v>
      </c>
      <c r="F129" s="22">
        <v>567396</v>
      </c>
      <c r="G129" s="22">
        <v>736398</v>
      </c>
      <c r="H129" s="22">
        <v>4191796</v>
      </c>
      <c r="I129" s="22">
        <v>3940796</v>
      </c>
      <c r="J129" s="22">
        <v>8132592</v>
      </c>
      <c r="K129" s="22">
        <v>11865148.758400001</v>
      </c>
      <c r="L129" s="22">
        <v>20286696.9868</v>
      </c>
      <c r="M129" s="22">
        <v>8154346.5537999999</v>
      </c>
      <c r="N129" s="22">
        <v>10767660.750800001</v>
      </c>
      <c r="O129" s="22">
        <v>84816592.263899997</v>
      </c>
      <c r="P129" s="22">
        <v>99186860.247199997</v>
      </c>
      <c r="Q129" s="23">
        <v>18.014900000000001</v>
      </c>
      <c r="R129" s="23">
        <v>17.0686</v>
      </c>
      <c r="S129" s="23">
        <v>19.6341</v>
      </c>
      <c r="T129" s="23">
        <v>18.4452</v>
      </c>
      <c r="U129" s="23">
        <v>4.4950000000000001</v>
      </c>
      <c r="V129" s="23">
        <v>4.5209999999999999</v>
      </c>
      <c r="W129" s="24">
        <v>37.339300000000001</v>
      </c>
      <c r="X129" s="24">
        <v>28.761800000000001</v>
      </c>
      <c r="Y129" s="24">
        <v>47.562800000000003</v>
      </c>
      <c r="Z129" s="24">
        <v>48.8917</v>
      </c>
      <c r="AA129" s="24">
        <v>290.4366</v>
      </c>
      <c r="AB129" s="24">
        <v>284.98939999999999</v>
      </c>
      <c r="AF129"/>
    </row>
    <row r="130" spans="1:32" x14ac:dyDescent="0.2">
      <c r="A130" s="7">
        <v>44866</v>
      </c>
      <c r="B130" s="22">
        <v>569924</v>
      </c>
      <c r="C130" s="22">
        <v>649680</v>
      </c>
      <c r="D130" s="22">
        <v>3990693</v>
      </c>
      <c r="E130" s="22">
        <v>3688100</v>
      </c>
      <c r="F130" s="22">
        <v>567934</v>
      </c>
      <c r="G130" s="22">
        <v>736830</v>
      </c>
      <c r="H130" s="22">
        <v>4201036</v>
      </c>
      <c r="I130" s="22">
        <v>3941638</v>
      </c>
      <c r="J130" s="22">
        <v>8142674</v>
      </c>
      <c r="K130" s="22">
        <v>10743265.2158</v>
      </c>
      <c r="L130" s="22">
        <v>19901317.5854</v>
      </c>
      <c r="M130" s="22">
        <v>8270209.9551999997</v>
      </c>
      <c r="N130" s="22">
        <v>10931433.7481</v>
      </c>
      <c r="O130" s="22">
        <v>85365146.579999998</v>
      </c>
      <c r="P130" s="22">
        <v>100099716.4568</v>
      </c>
      <c r="Q130" s="23">
        <v>18.007000000000001</v>
      </c>
      <c r="R130" s="23">
        <v>16.653500000000001</v>
      </c>
      <c r="S130" s="23">
        <v>19.5517</v>
      </c>
      <c r="T130" s="23">
        <v>18.1265</v>
      </c>
      <c r="U130" s="23">
        <v>4.6256000000000004</v>
      </c>
      <c r="V130" s="23">
        <v>4.6079999999999997</v>
      </c>
      <c r="W130" s="24">
        <v>35.668700000000001</v>
      </c>
      <c r="X130" s="24">
        <v>27.583500000000001</v>
      </c>
      <c r="Y130" s="24">
        <v>47.807600000000001</v>
      </c>
      <c r="Z130" s="24">
        <v>49.6892</v>
      </c>
      <c r="AA130" s="24">
        <v>291.8569</v>
      </c>
      <c r="AB130" s="24">
        <v>290.9468</v>
      </c>
      <c r="AF130"/>
    </row>
    <row r="131" spans="1:32" x14ac:dyDescent="0.2">
      <c r="A131" s="7">
        <v>44896</v>
      </c>
      <c r="B131" s="22">
        <v>567180</v>
      </c>
      <c r="C131" s="22">
        <v>646437</v>
      </c>
      <c r="D131" s="22">
        <v>4159076</v>
      </c>
      <c r="E131" s="22">
        <v>3803123</v>
      </c>
      <c r="F131" s="22">
        <v>563383</v>
      </c>
      <c r="G131" s="22">
        <v>731604</v>
      </c>
      <c r="H131" s="22">
        <v>4359530</v>
      </c>
      <c r="I131" s="22">
        <v>4049533</v>
      </c>
      <c r="J131" s="22">
        <v>8409063</v>
      </c>
      <c r="K131" s="22">
        <v>9861020.5522000007</v>
      </c>
      <c r="L131" s="22">
        <v>19816843.258000001</v>
      </c>
      <c r="M131" s="22">
        <v>7923461.5177999996</v>
      </c>
      <c r="N131" s="22">
        <v>10451749.5658</v>
      </c>
      <c r="O131" s="22">
        <v>89168793.487800002</v>
      </c>
      <c r="P131" s="22">
        <v>103300697.0948</v>
      </c>
      <c r="Q131" s="23">
        <v>18.3873</v>
      </c>
      <c r="R131" s="23">
        <v>16.884799999999998</v>
      </c>
      <c r="S131" s="23">
        <v>19.820499999999999</v>
      </c>
      <c r="T131" s="23">
        <v>18.447399999999998</v>
      </c>
      <c r="U131" s="23">
        <v>4.4004000000000003</v>
      </c>
      <c r="V131" s="23">
        <v>4.3944000000000001</v>
      </c>
      <c r="W131" s="24">
        <v>33.653700000000001</v>
      </c>
      <c r="X131" s="24">
        <v>24.034500000000001</v>
      </c>
      <c r="Y131" s="24">
        <v>47.6083</v>
      </c>
      <c r="Z131" s="24">
        <v>48.988999999999997</v>
      </c>
      <c r="AA131" s="24">
        <v>297.74119999999999</v>
      </c>
      <c r="AB131" s="24">
        <v>291.59559999999999</v>
      </c>
      <c r="AF131"/>
    </row>
    <row r="132" spans="1:32" x14ac:dyDescent="0.2">
      <c r="A132" s="7">
        <v>44927</v>
      </c>
      <c r="B132" s="22">
        <v>562141</v>
      </c>
      <c r="C132" s="22">
        <v>641653</v>
      </c>
      <c r="D132" s="22">
        <v>4158776</v>
      </c>
      <c r="E132" s="22">
        <v>3806548</v>
      </c>
      <c r="F132" s="22">
        <v>563864</v>
      </c>
      <c r="G132" s="22">
        <v>731600</v>
      </c>
      <c r="H132" s="22">
        <v>4358011</v>
      </c>
      <c r="I132" s="22">
        <v>4050506</v>
      </c>
      <c r="J132" s="22">
        <v>8408517</v>
      </c>
      <c r="K132" s="22">
        <v>10802174.6731</v>
      </c>
      <c r="L132" s="22">
        <v>21127003.434599999</v>
      </c>
      <c r="M132" s="22">
        <v>7588911.2189999996</v>
      </c>
      <c r="N132" s="22">
        <v>10156606.1548</v>
      </c>
      <c r="O132" s="22">
        <v>83901831.827800006</v>
      </c>
      <c r="P132" s="22">
        <v>98319791.935499996</v>
      </c>
      <c r="Q132" s="23">
        <v>16.862300000000001</v>
      </c>
      <c r="R132" s="23">
        <v>16.124600000000001</v>
      </c>
      <c r="S132" s="23">
        <v>19.950500000000002</v>
      </c>
      <c r="T132" s="23">
        <v>18.3888</v>
      </c>
      <c r="U132" s="23">
        <v>4.2405999999999997</v>
      </c>
      <c r="V132" s="23">
        <v>4.2675999999999998</v>
      </c>
      <c r="W132" s="24">
        <v>39.423699999999997</v>
      </c>
      <c r="X132" s="24">
        <v>32.607199999999999</v>
      </c>
      <c r="Y132" s="24">
        <v>46.813499999999998</v>
      </c>
      <c r="Z132" s="24">
        <v>48.862099999999998</v>
      </c>
      <c r="AA132" s="24">
        <v>298.4633</v>
      </c>
      <c r="AB132" s="24">
        <v>294.66849999999999</v>
      </c>
      <c r="AF132"/>
    </row>
    <row r="133" spans="1:32" x14ac:dyDescent="0.2">
      <c r="A133" s="7">
        <v>44958</v>
      </c>
      <c r="B133" s="22">
        <v>557999</v>
      </c>
      <c r="C133" s="22">
        <v>637351</v>
      </c>
      <c r="D133" s="22">
        <v>4214699</v>
      </c>
      <c r="E133" s="22">
        <v>3842717</v>
      </c>
      <c r="F133" s="22">
        <v>564482</v>
      </c>
      <c r="G133" s="22">
        <v>731993</v>
      </c>
      <c r="H133" s="22">
        <v>4411545</v>
      </c>
      <c r="I133" s="22">
        <v>4085028</v>
      </c>
      <c r="J133" s="22">
        <v>8496573</v>
      </c>
      <c r="K133" s="22">
        <v>14641650.941500001</v>
      </c>
      <c r="L133" s="22">
        <v>23383444.4881</v>
      </c>
      <c r="M133" s="22">
        <v>7525467.9937000005</v>
      </c>
      <c r="N133" s="22">
        <v>9931642.8401999995</v>
      </c>
      <c r="O133" s="22">
        <v>81167166.538200006</v>
      </c>
      <c r="P133" s="22">
        <v>102503022.0878</v>
      </c>
      <c r="Q133" s="23">
        <v>16.927099999999999</v>
      </c>
      <c r="R133" s="23">
        <v>16.6937</v>
      </c>
      <c r="S133" s="23">
        <v>19.973199999999999</v>
      </c>
      <c r="T133" s="23">
        <v>18.568999999999999</v>
      </c>
      <c r="U133" s="23">
        <v>4.2576000000000001</v>
      </c>
      <c r="V133" s="23">
        <v>4.2473999999999998</v>
      </c>
      <c r="W133" s="24">
        <v>42.760199999999998</v>
      </c>
      <c r="X133" s="24">
        <v>30.227699999999999</v>
      </c>
      <c r="Y133" s="24">
        <v>46.890999999999998</v>
      </c>
      <c r="Z133" s="24">
        <v>49.040199999999999</v>
      </c>
      <c r="AA133" s="24">
        <v>313.51609999999999</v>
      </c>
      <c r="AB133" s="24">
        <v>306.80849999999998</v>
      </c>
      <c r="AF133"/>
    </row>
    <row r="134" spans="1:32" x14ac:dyDescent="0.2">
      <c r="A134" s="7">
        <v>44986</v>
      </c>
      <c r="B134" s="22">
        <v>554773</v>
      </c>
      <c r="C134" s="22">
        <v>634232</v>
      </c>
      <c r="D134" s="22">
        <v>4218326</v>
      </c>
      <c r="E134" s="22">
        <v>3846256</v>
      </c>
      <c r="F134" s="22">
        <v>565821</v>
      </c>
      <c r="G134" s="22">
        <v>733136</v>
      </c>
      <c r="H134" s="22">
        <v>4412678</v>
      </c>
      <c r="I134" s="22">
        <v>4085819</v>
      </c>
      <c r="J134" s="22">
        <v>8498497</v>
      </c>
      <c r="K134" s="22">
        <v>22661810.308200002</v>
      </c>
      <c r="L134" s="22">
        <v>29197600.056400001</v>
      </c>
      <c r="M134" s="22">
        <v>8721970.5778999999</v>
      </c>
      <c r="N134" s="22">
        <v>11608776.750600001</v>
      </c>
      <c r="O134" s="22">
        <v>85712325.365400001</v>
      </c>
      <c r="P134" s="22">
        <v>96534518.448200002</v>
      </c>
      <c r="Q134" s="23">
        <v>16.831600000000002</v>
      </c>
      <c r="R134" s="23">
        <v>15.9443</v>
      </c>
      <c r="S134" s="23">
        <v>19.1828</v>
      </c>
      <c r="T134" s="23">
        <v>17.880299999999998</v>
      </c>
      <c r="U134" s="23">
        <v>4.2682000000000002</v>
      </c>
      <c r="V134" s="23">
        <v>4.2828999999999997</v>
      </c>
      <c r="W134" s="24">
        <v>37.993600000000001</v>
      </c>
      <c r="X134" s="24">
        <v>26.8992</v>
      </c>
      <c r="Y134" s="24">
        <v>49.379399999999997</v>
      </c>
      <c r="Z134" s="24">
        <v>51.072400000000002</v>
      </c>
      <c r="AA134" s="24">
        <v>289.05950000000001</v>
      </c>
      <c r="AB134" s="24">
        <v>287.70460000000003</v>
      </c>
      <c r="AF134"/>
    </row>
    <row r="135" spans="1:32" x14ac:dyDescent="0.2">
      <c r="A135" s="7">
        <v>45017</v>
      </c>
      <c r="B135" s="22">
        <v>552846</v>
      </c>
      <c r="C135" s="22">
        <v>632265</v>
      </c>
      <c r="D135" s="22">
        <v>4218791</v>
      </c>
      <c r="E135" s="22">
        <v>3844736</v>
      </c>
      <c r="F135" s="22">
        <v>566794</v>
      </c>
      <c r="G135" s="22">
        <v>734109</v>
      </c>
      <c r="H135" s="22">
        <v>4411496</v>
      </c>
      <c r="I135" s="22">
        <v>4082805</v>
      </c>
      <c r="J135" s="22">
        <v>8494301</v>
      </c>
      <c r="K135" s="22">
        <v>13385020.3409</v>
      </c>
      <c r="L135" s="22">
        <v>27008406.603500001</v>
      </c>
      <c r="M135" s="22">
        <v>8304293.2034</v>
      </c>
      <c r="N135" s="22">
        <v>11392590.2502</v>
      </c>
      <c r="O135" s="22">
        <v>81854639.926300004</v>
      </c>
      <c r="P135" s="22">
        <v>102959217.6568</v>
      </c>
      <c r="Q135" s="23">
        <v>17.0822</v>
      </c>
      <c r="R135" s="23">
        <v>16.456</v>
      </c>
      <c r="S135" s="23">
        <v>19.2912</v>
      </c>
      <c r="T135" s="23">
        <v>17.884599999999999</v>
      </c>
      <c r="U135" s="23">
        <v>4.2519</v>
      </c>
      <c r="V135" s="23">
        <v>4.2469999999999999</v>
      </c>
      <c r="W135" s="24">
        <v>36.397500000000001</v>
      </c>
      <c r="X135" s="24">
        <v>19.2593</v>
      </c>
      <c r="Y135" s="24">
        <v>49.475299999999997</v>
      </c>
      <c r="Z135" s="24">
        <v>51.415999999999997</v>
      </c>
      <c r="AA135" s="24">
        <v>287.49369999999999</v>
      </c>
      <c r="AB135" s="24">
        <v>285.34710000000001</v>
      </c>
      <c r="AF135"/>
    </row>
    <row r="136" spans="1:32" x14ac:dyDescent="0.2">
      <c r="A136" s="7">
        <v>45047</v>
      </c>
      <c r="B136" s="22">
        <v>552618</v>
      </c>
      <c r="C136" s="22">
        <v>633005</v>
      </c>
      <c r="D136" s="22">
        <v>4365041</v>
      </c>
      <c r="E136" s="22">
        <v>3990523</v>
      </c>
      <c r="F136" s="22">
        <v>567971</v>
      </c>
      <c r="G136" s="22">
        <v>735013</v>
      </c>
      <c r="H136" s="22">
        <v>4551473</v>
      </c>
      <c r="I136" s="22">
        <v>4224435</v>
      </c>
      <c r="J136" s="22">
        <v>8775908</v>
      </c>
      <c r="K136" s="22">
        <v>15385939.3345</v>
      </c>
      <c r="L136" s="22">
        <v>26720553.663899999</v>
      </c>
      <c r="M136" s="22">
        <v>8438085.0010000002</v>
      </c>
      <c r="N136" s="22">
        <v>11557880.278899999</v>
      </c>
      <c r="O136" s="22">
        <v>87657691.285799995</v>
      </c>
      <c r="P136" s="22">
        <v>108353188.1366</v>
      </c>
      <c r="Q136" s="23">
        <v>16.810600000000001</v>
      </c>
      <c r="R136" s="23">
        <v>16.37</v>
      </c>
      <c r="S136" s="23">
        <v>19.663699999999999</v>
      </c>
      <c r="T136" s="23">
        <v>17.974399999999999</v>
      </c>
      <c r="U136" s="23">
        <v>4.2222999999999997</v>
      </c>
      <c r="V136" s="23">
        <v>4.2275999999999998</v>
      </c>
      <c r="W136" s="24">
        <v>36.527099999999997</v>
      </c>
      <c r="X136" s="24">
        <v>24.657</v>
      </c>
      <c r="Y136" s="24">
        <v>48.921700000000001</v>
      </c>
      <c r="Z136" s="24">
        <v>51.024900000000002</v>
      </c>
      <c r="AA136" s="24">
        <v>289.33</v>
      </c>
      <c r="AB136" s="24">
        <v>286.35270000000003</v>
      </c>
      <c r="AF136"/>
    </row>
    <row r="137" spans="1:32" x14ac:dyDescent="0.2">
      <c r="A137" s="7">
        <v>45078</v>
      </c>
      <c r="B137" s="22">
        <v>566491</v>
      </c>
      <c r="C137" s="22">
        <v>645326</v>
      </c>
      <c r="D137" s="22">
        <v>4364001</v>
      </c>
      <c r="E137" s="22">
        <v>3986013</v>
      </c>
      <c r="F137" s="22">
        <v>569332</v>
      </c>
      <c r="G137" s="22">
        <v>736086</v>
      </c>
      <c r="H137" s="22">
        <v>4560267</v>
      </c>
      <c r="I137" s="22">
        <v>4229330</v>
      </c>
      <c r="J137" s="22">
        <v>8789597</v>
      </c>
      <c r="K137" s="22">
        <v>14872653.1666</v>
      </c>
      <c r="L137" s="22">
        <v>28567884.091499999</v>
      </c>
      <c r="M137" s="22">
        <v>8680864.2390999999</v>
      </c>
      <c r="N137" s="22">
        <v>11733210.8266</v>
      </c>
      <c r="O137" s="22">
        <v>96986613.239600003</v>
      </c>
      <c r="P137" s="22">
        <v>109889124.7911</v>
      </c>
      <c r="Q137" s="23">
        <v>16.534500000000001</v>
      </c>
      <c r="R137" s="23">
        <v>15.6684</v>
      </c>
      <c r="S137" s="23">
        <v>19.6676</v>
      </c>
      <c r="T137" s="23">
        <v>18.148099999999999</v>
      </c>
      <c r="U137" s="23">
        <v>4.2122999999999999</v>
      </c>
      <c r="V137" s="23">
        <v>4.2224000000000004</v>
      </c>
      <c r="W137" s="24">
        <v>32.137900000000002</v>
      </c>
      <c r="X137" s="24">
        <v>23.2515</v>
      </c>
      <c r="Y137" s="24">
        <v>49.509</v>
      </c>
      <c r="Z137" s="24">
        <v>51.466700000000003</v>
      </c>
      <c r="AA137" s="24">
        <v>290.08390000000003</v>
      </c>
      <c r="AB137" s="24">
        <v>288.00920000000002</v>
      </c>
      <c r="AF137"/>
    </row>
    <row r="138" spans="1:32" x14ac:dyDescent="0.2">
      <c r="A138" s="7">
        <v>45108</v>
      </c>
      <c r="B138" s="22">
        <v>581934</v>
      </c>
      <c r="C138" s="22">
        <v>659981</v>
      </c>
      <c r="D138" s="22">
        <v>4357340</v>
      </c>
      <c r="E138" s="22">
        <v>3982972</v>
      </c>
      <c r="F138" s="22">
        <v>570046</v>
      </c>
      <c r="G138" s="22">
        <v>736467</v>
      </c>
      <c r="H138" s="22">
        <v>4564963</v>
      </c>
      <c r="I138" s="22">
        <v>4236269</v>
      </c>
      <c r="J138" s="22">
        <v>8801232</v>
      </c>
      <c r="K138" s="22">
        <v>13900866.781099999</v>
      </c>
      <c r="L138" s="22">
        <v>26097999.980700001</v>
      </c>
      <c r="M138" s="22">
        <v>8730995.2376000006</v>
      </c>
      <c r="N138" s="22">
        <v>12041561.411699999</v>
      </c>
      <c r="O138" s="22">
        <v>88554418.711300001</v>
      </c>
      <c r="P138" s="22">
        <v>105802450.11409999</v>
      </c>
      <c r="Q138" s="23">
        <v>15.1533</v>
      </c>
      <c r="R138" s="23">
        <v>14.9849</v>
      </c>
      <c r="S138" s="23">
        <v>19.479800000000001</v>
      </c>
      <c r="T138" s="23">
        <v>17.702500000000001</v>
      </c>
      <c r="U138" s="23">
        <v>4.2221000000000002</v>
      </c>
      <c r="V138" s="23">
        <v>4.2446999999999999</v>
      </c>
      <c r="W138" s="24">
        <v>32.281300000000002</v>
      </c>
      <c r="X138" s="24">
        <v>23.436900000000001</v>
      </c>
      <c r="Y138" s="24">
        <v>49.636299999999999</v>
      </c>
      <c r="Z138" s="24">
        <v>51.602600000000002</v>
      </c>
      <c r="AA138" s="24">
        <v>294.72609999999997</v>
      </c>
      <c r="AB138" s="24">
        <v>286.6463</v>
      </c>
      <c r="AF138"/>
    </row>
    <row r="139" spans="1:32" x14ac:dyDescent="0.2">
      <c r="A139" s="7">
        <v>45139</v>
      </c>
      <c r="B139" s="22">
        <v>574711</v>
      </c>
      <c r="C139" s="22">
        <v>653094</v>
      </c>
      <c r="D139" s="22">
        <v>4348911</v>
      </c>
      <c r="E139" s="22">
        <v>3970020</v>
      </c>
      <c r="F139" s="22">
        <v>572192</v>
      </c>
      <c r="G139" s="22">
        <v>738635</v>
      </c>
      <c r="H139" s="22">
        <v>4557223</v>
      </c>
      <c r="I139" s="22">
        <v>4222780</v>
      </c>
      <c r="J139" s="22">
        <v>8780003</v>
      </c>
      <c r="K139" s="22">
        <v>11205136.887700001</v>
      </c>
      <c r="L139" s="22">
        <v>21803588.186700001</v>
      </c>
      <c r="M139" s="22">
        <v>9563551.4678000007</v>
      </c>
      <c r="N139" s="22">
        <v>12706862.4476</v>
      </c>
      <c r="O139" s="22">
        <v>85810736.387700006</v>
      </c>
      <c r="P139" s="22">
        <v>106543051.42990001</v>
      </c>
      <c r="Q139" s="23">
        <v>14.7544</v>
      </c>
      <c r="R139" s="23">
        <v>14.0669</v>
      </c>
      <c r="S139" s="23">
        <v>18.776399999999999</v>
      </c>
      <c r="T139" s="23">
        <v>17.2837</v>
      </c>
      <c r="U139" s="23">
        <v>4.2298</v>
      </c>
      <c r="V139" s="23">
        <v>4.2618999999999998</v>
      </c>
      <c r="W139" s="24">
        <v>35.583500000000001</v>
      </c>
      <c r="X139" s="24">
        <v>25.944900000000001</v>
      </c>
      <c r="Y139" s="24">
        <v>49.573399999999999</v>
      </c>
      <c r="Z139" s="24">
        <v>51.624699999999997</v>
      </c>
      <c r="AA139" s="24">
        <v>292.3623</v>
      </c>
      <c r="AB139" s="24">
        <v>289.92439999999999</v>
      </c>
      <c r="AF139"/>
    </row>
    <row r="140" spans="1:32" x14ac:dyDescent="0.2">
      <c r="A140" s="7">
        <v>45170</v>
      </c>
      <c r="B140" s="22">
        <v>573395</v>
      </c>
      <c r="C140" s="22">
        <v>652396</v>
      </c>
      <c r="D140" s="22">
        <v>4343770</v>
      </c>
      <c r="E140" s="22">
        <v>3970702</v>
      </c>
      <c r="F140" s="22">
        <v>573186</v>
      </c>
      <c r="G140" s="22">
        <v>739226</v>
      </c>
      <c r="H140" s="22">
        <v>4551888</v>
      </c>
      <c r="I140" s="22">
        <v>4222501</v>
      </c>
      <c r="J140" s="22">
        <v>8774389</v>
      </c>
      <c r="K140" s="22">
        <v>10906308.894400001</v>
      </c>
      <c r="L140" s="22">
        <v>23709399.719999999</v>
      </c>
      <c r="M140" s="22">
        <v>8960730.0756999999</v>
      </c>
      <c r="N140" s="22">
        <v>11999987.396600001</v>
      </c>
      <c r="O140" s="22">
        <v>91104447.193299994</v>
      </c>
      <c r="P140" s="22">
        <v>103542511.2358</v>
      </c>
      <c r="Q140" s="23">
        <v>13.8025</v>
      </c>
      <c r="R140" s="23">
        <v>13.652900000000001</v>
      </c>
      <c r="S140" s="23">
        <v>19.096800000000002</v>
      </c>
      <c r="T140" s="23">
        <v>17.642800000000001</v>
      </c>
      <c r="U140" s="23">
        <v>4.3516000000000004</v>
      </c>
      <c r="V140" s="23">
        <v>4.3968999999999996</v>
      </c>
      <c r="W140" s="24">
        <v>32.940300000000001</v>
      </c>
      <c r="X140" s="24">
        <v>25.6553</v>
      </c>
      <c r="Y140" s="24">
        <v>49.308999999999997</v>
      </c>
      <c r="Z140" s="24">
        <v>51.235999999999997</v>
      </c>
      <c r="AA140" s="24">
        <v>296.08949999999999</v>
      </c>
      <c r="AB140" s="24">
        <v>286.22129999999999</v>
      </c>
      <c r="AF140"/>
    </row>
    <row r="141" spans="1:32" x14ac:dyDescent="0.2">
      <c r="A141" s="7">
        <v>45200</v>
      </c>
      <c r="B141" s="22">
        <v>593238</v>
      </c>
      <c r="C141" s="22">
        <v>670453</v>
      </c>
      <c r="D141" s="22">
        <v>4359047</v>
      </c>
      <c r="E141" s="22">
        <v>3982502</v>
      </c>
      <c r="F141" s="22">
        <v>574417</v>
      </c>
      <c r="G141" s="22">
        <v>740271</v>
      </c>
      <c r="H141" s="22">
        <v>4576637</v>
      </c>
      <c r="I141" s="22">
        <v>4242618</v>
      </c>
      <c r="J141" s="22">
        <v>8819255</v>
      </c>
      <c r="K141" s="22">
        <v>13003340.1448</v>
      </c>
      <c r="L141" s="22">
        <v>25820712.031300001</v>
      </c>
      <c r="M141" s="22">
        <v>8961655.6768999994</v>
      </c>
      <c r="N141" s="22">
        <v>11724454.718599999</v>
      </c>
      <c r="O141" s="22">
        <v>88979581.372099996</v>
      </c>
      <c r="P141" s="22">
        <v>112343707.9922</v>
      </c>
      <c r="Q141" s="23">
        <v>16.215199999999999</v>
      </c>
      <c r="R141" s="23">
        <v>15.2553</v>
      </c>
      <c r="S141" s="23">
        <v>19.291899999999998</v>
      </c>
      <c r="T141" s="23">
        <v>17.959800000000001</v>
      </c>
      <c r="U141" s="23">
        <v>4.7511999999999999</v>
      </c>
      <c r="V141" s="23">
        <v>4.7823000000000002</v>
      </c>
      <c r="W141" s="24">
        <v>34.045400000000001</v>
      </c>
      <c r="X141" s="24">
        <v>24.498200000000001</v>
      </c>
      <c r="Y141" s="24">
        <v>49.199800000000003</v>
      </c>
      <c r="Z141" s="24">
        <v>51.014000000000003</v>
      </c>
      <c r="AA141" s="24">
        <v>294.20179999999999</v>
      </c>
      <c r="AB141" s="24">
        <v>290.16160000000002</v>
      </c>
      <c r="AF141"/>
    </row>
    <row r="142" spans="1:32" x14ac:dyDescent="0.2">
      <c r="A142" s="7">
        <v>45231</v>
      </c>
      <c r="B142" s="22">
        <v>542460</v>
      </c>
      <c r="C142" s="22">
        <v>625297</v>
      </c>
      <c r="D142" s="22">
        <v>4367645</v>
      </c>
      <c r="E142" s="22">
        <v>3982105</v>
      </c>
      <c r="F142" s="22">
        <v>576043</v>
      </c>
      <c r="G142" s="22">
        <v>741968</v>
      </c>
      <c r="H142" s="22">
        <v>4551592</v>
      </c>
      <c r="I142" s="22">
        <v>4212555</v>
      </c>
      <c r="J142" s="22">
        <v>8764147</v>
      </c>
      <c r="K142" s="22">
        <v>12959051.5265</v>
      </c>
      <c r="L142" s="22">
        <v>26609821.199700002</v>
      </c>
      <c r="M142" s="22">
        <v>8899896.0248000007</v>
      </c>
      <c r="N142" s="22">
        <v>11988420.8422</v>
      </c>
      <c r="O142" s="22">
        <v>89247424.143600002</v>
      </c>
      <c r="P142" s="22">
        <v>109286985.0141</v>
      </c>
      <c r="Q142" s="23">
        <v>16.665199999999999</v>
      </c>
      <c r="R142" s="23">
        <v>14.6767</v>
      </c>
      <c r="S142" s="23">
        <v>19.332999999999998</v>
      </c>
      <c r="T142" s="23">
        <v>17.900300000000001</v>
      </c>
      <c r="U142" s="23">
        <v>5.2167000000000003</v>
      </c>
      <c r="V142" s="23">
        <v>5.218</v>
      </c>
      <c r="W142" s="24">
        <v>29.577999999999999</v>
      </c>
      <c r="X142" s="24">
        <v>24.2867</v>
      </c>
      <c r="Y142" s="24">
        <v>48.592799999999997</v>
      </c>
      <c r="Z142" s="24">
        <v>50.436799999999998</v>
      </c>
      <c r="AA142" s="24">
        <v>292.12560000000002</v>
      </c>
      <c r="AB142" s="24">
        <v>289.13729999999998</v>
      </c>
      <c r="AF142"/>
    </row>
    <row r="143" spans="1:32" x14ac:dyDescent="0.2">
      <c r="A143" s="7">
        <v>45261</v>
      </c>
      <c r="B143" s="22">
        <v>539362</v>
      </c>
      <c r="C143" s="22">
        <v>621446</v>
      </c>
      <c r="D143" s="22">
        <v>4384734</v>
      </c>
      <c r="E143" s="22">
        <v>3981012</v>
      </c>
      <c r="F143" s="22">
        <v>572763</v>
      </c>
      <c r="G143" s="22">
        <v>738528</v>
      </c>
      <c r="H143" s="22">
        <v>4565329</v>
      </c>
      <c r="I143" s="22">
        <v>4208375</v>
      </c>
      <c r="J143" s="22">
        <v>8773704</v>
      </c>
      <c r="K143" s="22">
        <v>9629349.3394000009</v>
      </c>
      <c r="L143" s="22">
        <v>25468194.900600001</v>
      </c>
      <c r="M143" s="22">
        <v>8585574.1223000009</v>
      </c>
      <c r="N143" s="22">
        <v>11482935.4965</v>
      </c>
      <c r="O143" s="22">
        <v>87200761.929800004</v>
      </c>
      <c r="P143" s="22">
        <v>106134509.12899999</v>
      </c>
      <c r="Q143" s="23">
        <v>16.707899999999999</v>
      </c>
      <c r="R143" s="23">
        <v>14.750299999999999</v>
      </c>
      <c r="S143" s="23">
        <v>19.397600000000001</v>
      </c>
      <c r="T143" s="23">
        <v>17.728400000000001</v>
      </c>
      <c r="U143" s="23">
        <v>5.2144000000000004</v>
      </c>
      <c r="V143" s="23">
        <v>5.2159000000000004</v>
      </c>
      <c r="W143" s="24">
        <v>36.877400000000002</v>
      </c>
      <c r="X143" s="24">
        <v>22.551100000000002</v>
      </c>
      <c r="Y143" s="24">
        <v>48.262500000000003</v>
      </c>
      <c r="Z143" s="24">
        <v>49.802999999999997</v>
      </c>
      <c r="AA143" s="24">
        <v>298.63029999999998</v>
      </c>
      <c r="AB143" s="24">
        <v>292.25009999999997</v>
      </c>
      <c r="AF143"/>
    </row>
    <row r="144" spans="1:32" x14ac:dyDescent="0.2">
      <c r="A144" s="7">
        <v>45292</v>
      </c>
      <c r="B144" s="22">
        <v>529725</v>
      </c>
      <c r="C144" s="22">
        <v>613104</v>
      </c>
      <c r="D144" s="22">
        <v>4372357</v>
      </c>
      <c r="E144" s="22">
        <v>3975861</v>
      </c>
      <c r="F144" s="22">
        <v>573724</v>
      </c>
      <c r="G144" s="22">
        <v>739100</v>
      </c>
      <c r="H144" s="22">
        <v>4550324</v>
      </c>
      <c r="I144" s="22">
        <v>4200066</v>
      </c>
      <c r="J144" s="22">
        <v>8750390</v>
      </c>
      <c r="K144" s="22">
        <v>9876892.1138000004</v>
      </c>
      <c r="L144" s="22">
        <v>19169364.670600001</v>
      </c>
      <c r="M144" s="22">
        <v>8468050.7902000006</v>
      </c>
      <c r="N144" s="22">
        <v>11351190.2885</v>
      </c>
      <c r="O144" s="22">
        <v>82703981.045499995</v>
      </c>
      <c r="P144" s="22">
        <v>104776223.58490001</v>
      </c>
      <c r="Q144" s="23">
        <v>17.010200000000001</v>
      </c>
      <c r="R144" s="23">
        <v>15.035299999999999</v>
      </c>
      <c r="S144" s="23">
        <v>18.777000000000001</v>
      </c>
      <c r="T144" s="23">
        <v>17.222300000000001</v>
      </c>
      <c r="U144" s="23">
        <v>4.9960000000000004</v>
      </c>
      <c r="V144" s="23">
        <v>4.9923999999999999</v>
      </c>
      <c r="W144" s="24">
        <v>35.132199999999997</v>
      </c>
      <c r="X144" s="24">
        <v>28.489100000000001</v>
      </c>
      <c r="Y144" s="24">
        <v>47.760300000000001</v>
      </c>
      <c r="Z144" s="24">
        <v>49.730499999999999</v>
      </c>
      <c r="AA144" s="24">
        <v>294.01490000000001</v>
      </c>
      <c r="AB144" s="24">
        <v>288.95499999999998</v>
      </c>
      <c r="AF144"/>
    </row>
    <row r="145" spans="1:32" x14ac:dyDescent="0.2">
      <c r="A145" s="7">
        <v>45323</v>
      </c>
      <c r="B145" s="22">
        <v>525819</v>
      </c>
      <c r="C145" s="22">
        <v>609573</v>
      </c>
      <c r="D145" s="22">
        <v>4348236</v>
      </c>
      <c r="E145" s="22">
        <v>3950072</v>
      </c>
      <c r="F145" s="22">
        <v>575241</v>
      </c>
      <c r="G145" s="22">
        <v>740394</v>
      </c>
      <c r="H145" s="22">
        <v>4528967</v>
      </c>
      <c r="I145" s="22">
        <v>4178516</v>
      </c>
      <c r="J145" s="22">
        <v>8707483</v>
      </c>
      <c r="K145" s="22">
        <v>10789391.7728</v>
      </c>
      <c r="L145" s="22">
        <v>19102427.540399998</v>
      </c>
      <c r="M145" s="22">
        <v>8373937.1475999998</v>
      </c>
      <c r="N145" s="22">
        <v>11466045.98</v>
      </c>
      <c r="O145" s="22">
        <v>83718201.552699998</v>
      </c>
      <c r="P145" s="22">
        <v>97752493.028999999</v>
      </c>
      <c r="Q145" s="23">
        <v>16.042200000000001</v>
      </c>
      <c r="R145" s="23">
        <v>15.171200000000001</v>
      </c>
      <c r="S145" s="23">
        <v>18.9285</v>
      </c>
      <c r="T145" s="23">
        <v>16.941400000000002</v>
      </c>
      <c r="U145" s="23">
        <v>4.9324000000000003</v>
      </c>
      <c r="V145" s="23">
        <v>4.8939000000000004</v>
      </c>
      <c r="W145" s="24">
        <v>37.661700000000003</v>
      </c>
      <c r="X145" s="24">
        <v>29.7133</v>
      </c>
      <c r="Y145" s="24">
        <v>47.441699999999997</v>
      </c>
      <c r="Z145" s="24">
        <v>49.683</v>
      </c>
      <c r="AA145" s="24">
        <v>295.65499999999997</v>
      </c>
      <c r="AB145" s="24">
        <v>290.19209999999998</v>
      </c>
      <c r="AF145"/>
    </row>
    <row r="146" spans="1:32" x14ac:dyDescent="0.2">
      <c r="A146" s="7">
        <v>45352</v>
      </c>
      <c r="B146" s="22">
        <v>522103</v>
      </c>
      <c r="C146" s="22">
        <v>606057</v>
      </c>
      <c r="D146" s="22">
        <v>4329323</v>
      </c>
      <c r="E146" s="22">
        <v>3938407</v>
      </c>
      <c r="F146" s="22">
        <v>576650</v>
      </c>
      <c r="G146" s="22">
        <v>741409</v>
      </c>
      <c r="H146" s="22">
        <v>4509467</v>
      </c>
      <c r="I146" s="22">
        <v>4166176</v>
      </c>
      <c r="J146" s="22">
        <v>8675643</v>
      </c>
      <c r="K146" s="22">
        <v>10238558.5064</v>
      </c>
      <c r="L146" s="22">
        <v>18725108.103799999</v>
      </c>
      <c r="M146" s="22">
        <v>10445753.6171</v>
      </c>
      <c r="N146" s="22">
        <v>14408668.918</v>
      </c>
      <c r="O146" s="22">
        <v>84564004.417799994</v>
      </c>
      <c r="P146" s="22">
        <v>98235199.019299999</v>
      </c>
      <c r="Q146" s="23">
        <v>13.0541</v>
      </c>
      <c r="R146" s="23">
        <v>13.254899999999999</v>
      </c>
      <c r="S146" s="23">
        <v>16.817399999999999</v>
      </c>
      <c r="T146" s="23">
        <v>15.321400000000001</v>
      </c>
      <c r="U146" s="23">
        <v>4.8784000000000001</v>
      </c>
      <c r="V146" s="23">
        <v>4.8710000000000004</v>
      </c>
      <c r="W146" s="24">
        <v>37.648699999999998</v>
      </c>
      <c r="X146" s="24">
        <v>31.655899999999999</v>
      </c>
      <c r="Y146" s="24">
        <v>49.742699999999999</v>
      </c>
      <c r="Z146" s="24">
        <v>51.941600000000001</v>
      </c>
      <c r="AA146" s="24">
        <v>295.94959999999998</v>
      </c>
      <c r="AB146" s="24">
        <v>285.3922</v>
      </c>
      <c r="AF146"/>
    </row>
    <row r="147" spans="1:32" x14ac:dyDescent="0.2">
      <c r="A147" s="7">
        <v>45383</v>
      </c>
      <c r="B147" s="22">
        <v>520047</v>
      </c>
      <c r="C147" s="22">
        <v>604578</v>
      </c>
      <c r="D147" s="22">
        <v>4358372</v>
      </c>
      <c r="E147" s="22">
        <v>3962500</v>
      </c>
      <c r="F147" s="22">
        <v>577780</v>
      </c>
      <c r="G147" s="22">
        <v>742367</v>
      </c>
      <c r="H147" s="22">
        <v>4534058</v>
      </c>
      <c r="I147" s="22">
        <v>4184756</v>
      </c>
      <c r="J147" s="22">
        <v>8718814</v>
      </c>
      <c r="K147" s="22">
        <v>10383600.0221</v>
      </c>
      <c r="L147" s="22">
        <v>18352272.515299998</v>
      </c>
      <c r="M147" s="22">
        <v>9259547.8365000002</v>
      </c>
      <c r="N147" s="22">
        <v>12594508.032600001</v>
      </c>
      <c r="O147" s="22">
        <v>82123442.101199999</v>
      </c>
      <c r="P147" s="22">
        <v>90658020.151600003</v>
      </c>
      <c r="Q147" s="23">
        <v>14.0799</v>
      </c>
      <c r="R147" s="23">
        <v>12.9041</v>
      </c>
      <c r="S147" s="23">
        <v>18.192399999999999</v>
      </c>
      <c r="T147" s="23">
        <v>16.486999999999998</v>
      </c>
      <c r="U147" s="23">
        <v>4.8672000000000004</v>
      </c>
      <c r="V147" s="23">
        <v>4.8426999999999998</v>
      </c>
      <c r="W147" s="24">
        <v>37.075299999999999</v>
      </c>
      <c r="X147" s="24">
        <v>30.8034</v>
      </c>
      <c r="Y147" s="24">
        <v>48.363900000000001</v>
      </c>
      <c r="Z147" s="24">
        <v>50.2455</v>
      </c>
      <c r="AA147" s="24">
        <v>288.6635</v>
      </c>
      <c r="AB147" s="24">
        <v>286.46210000000002</v>
      </c>
      <c r="AF147"/>
    </row>
    <row r="148" spans="1:32" x14ac:dyDescent="0.2">
      <c r="A148" s="7">
        <v>45413</v>
      </c>
      <c r="B148" s="22">
        <v>518548</v>
      </c>
      <c r="C148" s="22">
        <v>603023</v>
      </c>
      <c r="D148" s="22">
        <v>4355785</v>
      </c>
      <c r="E148" s="22">
        <v>3956511</v>
      </c>
      <c r="F148" s="22">
        <v>578738</v>
      </c>
      <c r="G148" s="22">
        <v>742938</v>
      </c>
      <c r="H148" s="22">
        <v>4531407</v>
      </c>
      <c r="I148" s="22">
        <v>4178911</v>
      </c>
      <c r="J148" s="22">
        <v>8710318</v>
      </c>
      <c r="K148" s="22">
        <v>9993009.3706</v>
      </c>
      <c r="L148" s="22">
        <v>20279075.980300002</v>
      </c>
      <c r="M148" s="22">
        <v>10044268.253</v>
      </c>
      <c r="N148" s="22">
        <v>13564608.978499999</v>
      </c>
      <c r="O148" s="22">
        <v>85868995.979200006</v>
      </c>
      <c r="P148" s="22">
        <v>103943899.8206</v>
      </c>
      <c r="Q148" s="23">
        <v>15.3477</v>
      </c>
      <c r="R148" s="23">
        <v>13.6454</v>
      </c>
      <c r="S148" s="23">
        <v>17.347999999999999</v>
      </c>
      <c r="T148" s="23">
        <v>16.148499999999999</v>
      </c>
      <c r="U148" s="23">
        <v>4.9276999999999997</v>
      </c>
      <c r="V148" s="23">
        <v>4.9463999999999997</v>
      </c>
      <c r="W148" s="24">
        <v>35.214199999999998</v>
      </c>
      <c r="X148" s="24">
        <v>29.216000000000001</v>
      </c>
      <c r="Y148" s="24">
        <v>48.747500000000002</v>
      </c>
      <c r="Z148" s="24">
        <v>50.752400000000002</v>
      </c>
      <c r="AA148" s="24">
        <v>299.50650000000002</v>
      </c>
      <c r="AB148" s="24">
        <v>291.84120000000001</v>
      </c>
      <c r="AF148"/>
    </row>
    <row r="149" spans="1:32" x14ac:dyDescent="0.2">
      <c r="A149" s="7">
        <v>45444</v>
      </c>
      <c r="B149" s="22">
        <v>527105</v>
      </c>
      <c r="C149" s="22">
        <v>610741</v>
      </c>
      <c r="D149" s="22">
        <v>4356742</v>
      </c>
      <c r="E149" s="22">
        <v>3953367</v>
      </c>
      <c r="F149" s="22">
        <v>579410</v>
      </c>
      <c r="G149" s="22">
        <v>743421</v>
      </c>
      <c r="H149" s="22">
        <v>4537906</v>
      </c>
      <c r="I149" s="22">
        <v>4181296</v>
      </c>
      <c r="J149" s="22">
        <v>8719202</v>
      </c>
      <c r="K149" s="22">
        <v>10440992.0693</v>
      </c>
      <c r="L149" s="22">
        <v>21610331.047699999</v>
      </c>
      <c r="M149" s="22">
        <v>9636734.8731999993</v>
      </c>
      <c r="N149" s="22">
        <v>13625634.817199999</v>
      </c>
      <c r="O149" s="22">
        <v>88372687.374799997</v>
      </c>
      <c r="P149" s="22">
        <v>103489315.8766</v>
      </c>
      <c r="Q149" s="23">
        <v>15.4222</v>
      </c>
      <c r="R149" s="23">
        <v>13.5566</v>
      </c>
      <c r="S149" s="23">
        <v>17.374099999999999</v>
      </c>
      <c r="T149" s="23">
        <v>15.7896</v>
      </c>
      <c r="U149" s="23">
        <v>4.9598000000000004</v>
      </c>
      <c r="V149" s="23">
        <v>4.9673999999999996</v>
      </c>
      <c r="W149" s="24">
        <v>38.790199999999999</v>
      </c>
      <c r="X149" s="24">
        <v>30.259499999999999</v>
      </c>
      <c r="Y149" s="24">
        <v>48.743200000000002</v>
      </c>
      <c r="Z149" s="24">
        <v>51.044499999999999</v>
      </c>
      <c r="AA149" s="24">
        <v>296.25290000000001</v>
      </c>
      <c r="AB149" s="24">
        <v>291.65120000000002</v>
      </c>
      <c r="AF149"/>
    </row>
    <row r="150" spans="1:32" x14ac:dyDescent="0.2">
      <c r="A150" s="7">
        <v>45474</v>
      </c>
      <c r="B150" s="22">
        <v>544877</v>
      </c>
      <c r="C150" s="22">
        <v>627711</v>
      </c>
      <c r="D150" s="22">
        <v>4357432</v>
      </c>
      <c r="E150" s="22">
        <v>3957420</v>
      </c>
      <c r="F150" s="22">
        <v>580098</v>
      </c>
      <c r="G150" s="22">
        <v>743828</v>
      </c>
      <c r="H150" s="22">
        <v>4551894</v>
      </c>
      <c r="I150" s="22">
        <v>4197119</v>
      </c>
      <c r="J150" s="22">
        <v>8749013</v>
      </c>
      <c r="K150" s="22">
        <v>10785114.3817</v>
      </c>
      <c r="L150" s="22">
        <v>20689750.2245</v>
      </c>
      <c r="M150" s="22">
        <v>9754066.2182</v>
      </c>
      <c r="N150" s="22">
        <v>13095032.654899999</v>
      </c>
      <c r="O150" s="22">
        <v>83702365.882200003</v>
      </c>
      <c r="P150" s="22">
        <v>100488216.9686</v>
      </c>
      <c r="Q150" s="23">
        <v>15.8451</v>
      </c>
      <c r="R150" s="23">
        <v>13.971399999999999</v>
      </c>
      <c r="S150" s="23">
        <v>17.455500000000001</v>
      </c>
      <c r="T150" s="23">
        <v>16.1736</v>
      </c>
      <c r="U150" s="23">
        <v>5.0071000000000003</v>
      </c>
      <c r="V150" s="23">
        <v>4.9852999999999996</v>
      </c>
      <c r="W150" s="24">
        <v>38.748399999999997</v>
      </c>
      <c r="X150" s="24">
        <v>33.2624</v>
      </c>
      <c r="Y150" s="24">
        <v>48.349400000000003</v>
      </c>
      <c r="Z150" s="24">
        <v>50.252400000000002</v>
      </c>
      <c r="AA150" s="24">
        <v>290.7362</v>
      </c>
      <c r="AB150" s="24">
        <v>283.74919999999997</v>
      </c>
      <c r="AF150"/>
    </row>
    <row r="151" spans="1:32" x14ac:dyDescent="0.2">
      <c r="A151" s="7">
        <v>45505</v>
      </c>
      <c r="B151" s="22">
        <v>549434</v>
      </c>
      <c r="C151" s="22">
        <v>633204</v>
      </c>
      <c r="D151" s="22">
        <v>4343011</v>
      </c>
      <c r="E151" s="22">
        <v>3935214</v>
      </c>
      <c r="F151" s="22">
        <v>581086</v>
      </c>
      <c r="G151" s="22">
        <v>744355</v>
      </c>
      <c r="H151" s="22">
        <v>4543515</v>
      </c>
      <c r="I151" s="22">
        <v>4181174</v>
      </c>
      <c r="J151" s="22">
        <v>8724689</v>
      </c>
      <c r="K151" s="22">
        <v>10117597.777000001</v>
      </c>
      <c r="L151" s="22">
        <v>18139813.3543</v>
      </c>
      <c r="M151" s="22">
        <v>10373809.991599999</v>
      </c>
      <c r="N151" s="22">
        <v>14243320.2139</v>
      </c>
      <c r="O151" s="22">
        <v>88579755.418200001</v>
      </c>
      <c r="P151" s="22">
        <v>96608587.368799999</v>
      </c>
      <c r="Q151" s="23">
        <v>12.957100000000001</v>
      </c>
      <c r="R151" s="23">
        <v>12.556800000000001</v>
      </c>
      <c r="S151" s="23">
        <v>17.259</v>
      </c>
      <c r="T151" s="23">
        <v>15.8674</v>
      </c>
      <c r="U151" s="23">
        <v>4.9386000000000001</v>
      </c>
      <c r="V151" s="23">
        <v>4.9482999999999997</v>
      </c>
      <c r="W151" s="24">
        <v>37.597700000000003</v>
      </c>
      <c r="X151" s="24">
        <v>31.659400000000002</v>
      </c>
      <c r="Y151" s="24">
        <v>48.534500000000001</v>
      </c>
      <c r="Z151" s="24">
        <v>50.403799999999997</v>
      </c>
      <c r="AA151" s="24">
        <v>295.28469999999999</v>
      </c>
      <c r="AB151" s="24">
        <v>288.13260000000002</v>
      </c>
      <c r="AF151"/>
    </row>
    <row r="152" spans="1:32" x14ac:dyDescent="0.2">
      <c r="A152" s="7">
        <v>45536</v>
      </c>
      <c r="B152" s="22">
        <v>546602</v>
      </c>
      <c r="C152" s="22">
        <v>631212</v>
      </c>
      <c r="D152" s="22">
        <v>4330747</v>
      </c>
      <c r="E152" s="22">
        <v>3934009</v>
      </c>
      <c r="F152" s="22">
        <v>581930</v>
      </c>
      <c r="G152" s="22">
        <v>745047</v>
      </c>
      <c r="H152" s="22">
        <v>4530374</v>
      </c>
      <c r="I152" s="22">
        <v>4178945</v>
      </c>
      <c r="J152" s="22">
        <v>8709319</v>
      </c>
      <c r="K152" s="22">
        <v>9943512.7526999991</v>
      </c>
      <c r="L152" s="22">
        <v>18380368.5451</v>
      </c>
      <c r="M152" s="22">
        <v>9649531.9008000009</v>
      </c>
      <c r="N152" s="22">
        <v>13117856.4869</v>
      </c>
      <c r="O152" s="22">
        <v>81495513.862599999</v>
      </c>
      <c r="P152" s="22">
        <v>102499615.8871</v>
      </c>
      <c r="Q152" s="23">
        <v>12.8262</v>
      </c>
      <c r="R152" s="23">
        <v>12.0679</v>
      </c>
      <c r="S152" s="23">
        <v>17.0352</v>
      </c>
      <c r="T152" s="23">
        <v>15.6656</v>
      </c>
      <c r="U152" s="23">
        <v>4.8079999999999998</v>
      </c>
      <c r="V152" s="23">
        <v>4.7954999999999997</v>
      </c>
      <c r="W152" s="24">
        <v>35.050800000000002</v>
      </c>
      <c r="X152" s="24">
        <v>32.630200000000002</v>
      </c>
      <c r="Y152" s="24">
        <v>48.245199999999997</v>
      </c>
      <c r="Z152" s="24">
        <v>49.988799999999998</v>
      </c>
      <c r="AA152" s="24">
        <v>295.33769999999998</v>
      </c>
      <c r="AB152" s="24">
        <v>291.74610000000001</v>
      </c>
      <c r="AF152"/>
    </row>
    <row r="153" spans="1:32" x14ac:dyDescent="0.2">
      <c r="A153" s="7">
        <v>45566</v>
      </c>
      <c r="B153" s="22">
        <v>526280</v>
      </c>
      <c r="C153" s="22">
        <v>612203</v>
      </c>
      <c r="D153" s="22">
        <v>4334517</v>
      </c>
      <c r="E153" s="22">
        <v>3943411</v>
      </c>
      <c r="F153" s="22">
        <v>580344</v>
      </c>
      <c r="G153" s="22">
        <v>741967</v>
      </c>
      <c r="H153" s="22">
        <v>4519636</v>
      </c>
      <c r="I153" s="22">
        <v>4175093</v>
      </c>
      <c r="J153" s="22">
        <v>8694729</v>
      </c>
      <c r="K153" s="22">
        <v>10413699.7949</v>
      </c>
      <c r="L153" s="22">
        <v>21442063.1226</v>
      </c>
      <c r="M153" s="22">
        <v>10147968.786699999</v>
      </c>
      <c r="N153" s="22">
        <v>13345888.185000001</v>
      </c>
      <c r="O153" s="22">
        <v>90802053.084299996</v>
      </c>
      <c r="P153" s="22">
        <v>104314849.0138</v>
      </c>
      <c r="Q153" s="23">
        <v>15.622999999999999</v>
      </c>
      <c r="R153" s="23">
        <v>12.896800000000001</v>
      </c>
      <c r="S153" s="23">
        <v>17.2288</v>
      </c>
      <c r="T153" s="23">
        <v>16.0244</v>
      </c>
      <c r="U153" s="23">
        <v>4.5625</v>
      </c>
      <c r="V153" s="23">
        <v>4.5082000000000004</v>
      </c>
      <c r="W153" s="24">
        <v>35.367400000000004</v>
      </c>
      <c r="X153" s="24">
        <v>30.685199999999998</v>
      </c>
      <c r="Y153" s="24">
        <v>48.188699999999997</v>
      </c>
      <c r="Z153" s="24">
        <v>49.292700000000004</v>
      </c>
      <c r="AA153" s="24">
        <v>288.10950000000003</v>
      </c>
      <c r="AB153" s="24">
        <v>290.76799999999997</v>
      </c>
      <c r="AF153"/>
    </row>
    <row r="154" spans="1:32" x14ac:dyDescent="0.2">
      <c r="A154" s="7">
        <v>45597</v>
      </c>
      <c r="B154" s="22">
        <v>507253</v>
      </c>
      <c r="C154" s="22">
        <v>588829</v>
      </c>
      <c r="D154" s="22">
        <v>4324975</v>
      </c>
      <c r="E154" s="22">
        <v>3934917</v>
      </c>
      <c r="F154" s="22">
        <v>578893</v>
      </c>
      <c r="G154" s="22">
        <v>738843</v>
      </c>
      <c r="H154" s="22">
        <v>4501542</v>
      </c>
      <c r="I154" s="22">
        <v>4158131</v>
      </c>
      <c r="J154" s="22">
        <v>8659673</v>
      </c>
      <c r="K154" s="22">
        <v>10025479.707699999</v>
      </c>
      <c r="L154" s="22">
        <v>21272324.463199999</v>
      </c>
      <c r="M154" s="22">
        <v>9960633.4543999992</v>
      </c>
      <c r="N154" s="22">
        <v>13224705.006999999</v>
      </c>
      <c r="O154" s="22">
        <v>94613057.322699994</v>
      </c>
      <c r="P154" s="22">
        <v>112543893.81550001</v>
      </c>
      <c r="Q154" s="23">
        <v>15.489000000000001</v>
      </c>
      <c r="R154" s="23">
        <v>13.2597</v>
      </c>
      <c r="S154" s="23">
        <v>17.627700000000001</v>
      </c>
      <c r="T154" s="23">
        <v>16.396100000000001</v>
      </c>
      <c r="U154" s="23">
        <v>4.4004000000000003</v>
      </c>
      <c r="V154" s="23">
        <v>4.3992000000000004</v>
      </c>
      <c r="W154" s="24">
        <v>35.446899999999999</v>
      </c>
      <c r="X154" s="24">
        <v>30.567599999999999</v>
      </c>
      <c r="Y154" s="24">
        <v>47.443100000000001</v>
      </c>
      <c r="Z154" s="24">
        <v>48.861199999999997</v>
      </c>
      <c r="AA154" s="24">
        <v>289.96480000000003</v>
      </c>
      <c r="AB154" s="24">
        <v>292.20359999999999</v>
      </c>
      <c r="AF154"/>
    </row>
    <row r="155" spans="1:32" x14ac:dyDescent="0.2">
      <c r="A155" s="7">
        <v>45627</v>
      </c>
      <c r="B155" s="22">
        <v>503093</v>
      </c>
      <c r="C155" s="22">
        <v>585573</v>
      </c>
      <c r="D155" s="22">
        <v>4378070</v>
      </c>
      <c r="E155" s="22">
        <v>3967208</v>
      </c>
      <c r="F155" s="22">
        <v>577268</v>
      </c>
      <c r="G155" s="22">
        <v>736589</v>
      </c>
      <c r="H155" s="22">
        <v>4548469</v>
      </c>
      <c r="I155" s="22">
        <v>4185367</v>
      </c>
      <c r="J155" s="22">
        <v>8733836</v>
      </c>
      <c r="K155" s="22">
        <v>8463660.7076999992</v>
      </c>
      <c r="L155" s="22">
        <v>19021084.160799999</v>
      </c>
      <c r="M155" s="22">
        <v>9339029.3199000005</v>
      </c>
      <c r="N155" s="22">
        <v>12581826.711999999</v>
      </c>
      <c r="O155" s="22">
        <v>94918827.032399997</v>
      </c>
      <c r="P155" s="22">
        <v>111472554.2348</v>
      </c>
      <c r="Q155" s="23">
        <v>15.9907</v>
      </c>
      <c r="R155" s="23">
        <v>13.18</v>
      </c>
      <c r="S155" s="23">
        <v>18.1968</v>
      </c>
      <c r="T155" s="23">
        <v>16.785499999999999</v>
      </c>
      <c r="U155" s="23">
        <v>4.3647999999999998</v>
      </c>
      <c r="V155" s="23">
        <v>4.3883000000000001</v>
      </c>
      <c r="W155" s="24">
        <v>33.630800000000001</v>
      </c>
      <c r="X155" s="24">
        <v>25.194900000000001</v>
      </c>
      <c r="Y155" s="24">
        <v>46.275500000000001</v>
      </c>
      <c r="Z155" s="24">
        <v>48.040300000000002</v>
      </c>
      <c r="AA155" s="24">
        <v>294.36410000000001</v>
      </c>
      <c r="AB155" s="24">
        <v>286.25319999999999</v>
      </c>
      <c r="AF155"/>
    </row>
    <row r="156" spans="1:32" x14ac:dyDescent="0.2">
      <c r="A156" s="7">
        <v>45658</v>
      </c>
      <c r="B156" s="22">
        <v>494494</v>
      </c>
      <c r="C156" s="22">
        <v>575285</v>
      </c>
      <c r="D156" s="22">
        <v>4360098</v>
      </c>
      <c r="E156" s="22">
        <v>3957889</v>
      </c>
      <c r="F156" s="22">
        <v>580518</v>
      </c>
      <c r="G156" s="22">
        <v>740868</v>
      </c>
      <c r="H156" s="22">
        <v>4528660</v>
      </c>
      <c r="I156" s="22">
        <v>4172439</v>
      </c>
      <c r="J156" s="22">
        <v>8701099</v>
      </c>
      <c r="K156" s="22">
        <v>9970461.4662999995</v>
      </c>
      <c r="L156" s="22">
        <v>17857131.638500001</v>
      </c>
      <c r="M156" s="22">
        <v>9611296.2719999999</v>
      </c>
      <c r="N156" s="22">
        <v>12444964.8894</v>
      </c>
      <c r="O156" s="22">
        <v>99388165.677599996</v>
      </c>
      <c r="P156" s="22">
        <v>114161624.1054</v>
      </c>
      <c r="Q156" s="23">
        <v>15.561</v>
      </c>
      <c r="R156" s="23">
        <v>13.6782</v>
      </c>
      <c r="S156" s="23">
        <v>18.129300000000001</v>
      </c>
      <c r="T156" s="23">
        <v>17.055900000000001</v>
      </c>
      <c r="U156" s="23">
        <v>4.4073000000000002</v>
      </c>
      <c r="V156" s="23">
        <v>4.4348000000000001</v>
      </c>
      <c r="W156" s="24">
        <v>36.694499999999998</v>
      </c>
      <c r="X156" s="24">
        <v>28.0091</v>
      </c>
      <c r="Y156" s="24">
        <v>46.633200000000002</v>
      </c>
      <c r="Z156" s="24">
        <v>48.116500000000002</v>
      </c>
      <c r="AA156" s="24">
        <v>297.04930000000002</v>
      </c>
      <c r="AB156" s="24">
        <v>287.67380000000003</v>
      </c>
      <c r="AF156"/>
    </row>
    <row r="157" spans="1:32" x14ac:dyDescent="0.2">
      <c r="A157" s="7">
        <v>45689</v>
      </c>
      <c r="B157" s="22">
        <v>488677</v>
      </c>
      <c r="C157" s="22">
        <v>569272</v>
      </c>
      <c r="D157" s="22">
        <v>4375048</v>
      </c>
      <c r="E157" s="22">
        <v>3975597</v>
      </c>
      <c r="F157" s="22">
        <v>580025</v>
      </c>
      <c r="G157" s="22">
        <v>739388</v>
      </c>
      <c r="H157" s="22">
        <v>4540320</v>
      </c>
      <c r="I157" s="22">
        <v>4185657</v>
      </c>
      <c r="J157" s="22">
        <v>8725977</v>
      </c>
      <c r="K157" s="22">
        <v>10021454.7447</v>
      </c>
      <c r="L157" s="22">
        <v>17262309.132199999</v>
      </c>
      <c r="M157" s="22">
        <v>9718760.4173000008</v>
      </c>
      <c r="N157" s="22">
        <v>12312169.0176</v>
      </c>
      <c r="O157" s="22">
        <v>83734493.3354</v>
      </c>
      <c r="P157" s="22">
        <v>106660586.5561</v>
      </c>
      <c r="Q157" s="23">
        <v>15.9077</v>
      </c>
      <c r="R157" s="23">
        <v>13.940899999999999</v>
      </c>
      <c r="S157" s="23">
        <v>18.513100000000001</v>
      </c>
      <c r="T157" s="23">
        <v>17.251100000000001</v>
      </c>
      <c r="U157" s="23">
        <v>4.4292999999999996</v>
      </c>
      <c r="V157" s="23">
        <v>4.4566999999999997</v>
      </c>
      <c r="W157" s="24">
        <v>34.247799999999998</v>
      </c>
      <c r="X157" s="24">
        <v>28.021000000000001</v>
      </c>
      <c r="Y157" s="24">
        <v>46.229100000000003</v>
      </c>
      <c r="Z157" s="24">
        <v>48.102499999999999</v>
      </c>
      <c r="AA157" s="24">
        <v>290.50490000000002</v>
      </c>
      <c r="AB157" s="24">
        <v>287.43900000000002</v>
      </c>
      <c r="AF157"/>
    </row>
    <row r="158" spans="1:32" x14ac:dyDescent="0.2">
      <c r="A158" s="7">
        <v>45717</v>
      </c>
      <c r="B158" s="22">
        <v>499270</v>
      </c>
      <c r="C158" s="22">
        <v>576361</v>
      </c>
      <c r="D158" s="22">
        <v>4353993</v>
      </c>
      <c r="E158" s="22">
        <v>3955439</v>
      </c>
      <c r="F158" s="22">
        <v>580568</v>
      </c>
      <c r="G158" s="22">
        <v>739441</v>
      </c>
      <c r="H158" s="22">
        <v>4522671</v>
      </c>
      <c r="I158" s="22">
        <v>4169018</v>
      </c>
      <c r="J158" s="22">
        <v>8691689</v>
      </c>
      <c r="K158" s="22">
        <v>10149748.354900001</v>
      </c>
      <c r="L158" s="22">
        <v>18862877.011100002</v>
      </c>
      <c r="M158" s="22">
        <v>11226747.193299999</v>
      </c>
      <c r="N158" s="22">
        <v>15079728.1985</v>
      </c>
      <c r="O158" s="22">
        <v>93590541.848900005</v>
      </c>
      <c r="P158" s="22">
        <v>111940318.4369</v>
      </c>
      <c r="Q158" s="23">
        <v>12.903600000000001</v>
      </c>
      <c r="R158" s="23">
        <v>12.066700000000001</v>
      </c>
      <c r="S158" s="23">
        <v>17.403400000000001</v>
      </c>
      <c r="T158" s="23">
        <v>15.903700000000001</v>
      </c>
      <c r="U158" s="23">
        <v>4.4146000000000001</v>
      </c>
      <c r="V158" s="23">
        <v>4.4040999999999997</v>
      </c>
      <c r="W158" s="24">
        <v>35.295299999999997</v>
      </c>
      <c r="X158" s="24">
        <v>28.196999999999999</v>
      </c>
      <c r="Y158" s="24">
        <v>47.797499999999999</v>
      </c>
      <c r="Z158" s="24">
        <v>49.8033</v>
      </c>
      <c r="AA158" s="24">
        <v>296.82859999999999</v>
      </c>
      <c r="AB158" s="24">
        <v>284.49919999999997</v>
      </c>
      <c r="AF158"/>
    </row>
    <row r="159" spans="1:32" x14ac:dyDescent="0.2">
      <c r="A159" s="7">
        <v>45748</v>
      </c>
      <c r="B159" s="22">
        <v>482835</v>
      </c>
      <c r="C159" s="22">
        <v>564265</v>
      </c>
      <c r="D159" s="22">
        <v>4361494</v>
      </c>
      <c r="E159" s="22">
        <v>3960617</v>
      </c>
      <c r="F159" s="22">
        <v>581103</v>
      </c>
      <c r="G159" s="22">
        <v>739662</v>
      </c>
      <c r="H159" s="22">
        <v>4525723</v>
      </c>
      <c r="I159" s="22">
        <v>4170446</v>
      </c>
      <c r="J159" s="22">
        <v>8696169</v>
      </c>
      <c r="K159" s="22">
        <v>10103572.5634</v>
      </c>
      <c r="L159" s="22">
        <v>19647308.4351</v>
      </c>
      <c r="M159" s="22">
        <v>10414884.0766</v>
      </c>
      <c r="N159" s="22">
        <v>14136126.4628</v>
      </c>
      <c r="O159" s="22">
        <v>89927118.3565</v>
      </c>
      <c r="P159" s="22">
        <v>111996217.6752</v>
      </c>
      <c r="Q159" s="23">
        <v>12.8194</v>
      </c>
      <c r="R159" s="23">
        <v>12.2181</v>
      </c>
      <c r="S159" s="23">
        <v>17.728999999999999</v>
      </c>
      <c r="T159" s="23">
        <v>16.274100000000001</v>
      </c>
      <c r="U159" s="23">
        <v>4.3998999999999997</v>
      </c>
      <c r="V159" s="23">
        <v>4.3754999999999997</v>
      </c>
      <c r="W159" s="24">
        <v>35.668199999999999</v>
      </c>
      <c r="X159" s="24">
        <v>28.853999999999999</v>
      </c>
      <c r="Y159" s="24">
        <v>47.232199999999999</v>
      </c>
      <c r="Z159" s="24">
        <v>49.157499999999999</v>
      </c>
      <c r="AA159" s="24">
        <v>295.56970000000001</v>
      </c>
      <c r="AB159" s="24">
        <v>285.33019999999999</v>
      </c>
      <c r="AF159"/>
    </row>
    <row r="160" spans="1:32" x14ac:dyDescent="0.2">
      <c r="A160" s="7">
        <v>45778</v>
      </c>
      <c r="B160" s="22">
        <v>478763</v>
      </c>
      <c r="C160" s="22">
        <v>561052</v>
      </c>
      <c r="D160" s="22">
        <v>4373339</v>
      </c>
      <c r="E160" s="22">
        <v>3965565</v>
      </c>
      <c r="F160" s="22">
        <v>581641</v>
      </c>
      <c r="G160" s="22">
        <v>739867</v>
      </c>
      <c r="H160" s="22">
        <v>4536125</v>
      </c>
      <c r="I160" s="22">
        <v>4174463</v>
      </c>
      <c r="J160" s="22">
        <v>8710588</v>
      </c>
      <c r="K160" s="22">
        <v>10475324.9767</v>
      </c>
      <c r="L160" s="22">
        <v>20798907.297200002</v>
      </c>
      <c r="M160" s="22">
        <v>10777803.866900001</v>
      </c>
      <c r="N160" s="22">
        <v>14386559.0975</v>
      </c>
      <c r="O160" s="22">
        <v>103359439.1212</v>
      </c>
      <c r="P160" s="22">
        <v>119845326.9003</v>
      </c>
      <c r="Q160" s="23">
        <v>15.4025</v>
      </c>
      <c r="R160" s="23">
        <v>13.2745</v>
      </c>
      <c r="S160" s="23">
        <v>17.860399999999998</v>
      </c>
      <c r="T160" s="23">
        <v>16.361699999999999</v>
      </c>
      <c r="U160" s="23">
        <v>4.3787000000000003</v>
      </c>
      <c r="V160" s="23">
        <v>4.3543000000000003</v>
      </c>
      <c r="W160" s="24">
        <v>36.347099999999998</v>
      </c>
      <c r="X160" s="24">
        <v>28.378599999999999</v>
      </c>
      <c r="Y160" s="24">
        <v>47.268500000000003</v>
      </c>
      <c r="Z160" s="24">
        <v>49.116599999999998</v>
      </c>
      <c r="AA160" s="24">
        <v>295.4033</v>
      </c>
      <c r="AB160" s="24">
        <v>284.2516</v>
      </c>
      <c r="AF160"/>
    </row>
    <row r="161" spans="1:32" x14ac:dyDescent="0.2">
      <c r="A161" s="7">
        <v>45809</v>
      </c>
      <c r="B161" s="22">
        <v>510561</v>
      </c>
      <c r="C161" s="22">
        <v>590307</v>
      </c>
      <c r="D161" s="22">
        <v>4397525</v>
      </c>
      <c r="E161" s="22">
        <v>3979786</v>
      </c>
      <c r="F161" s="22">
        <v>582214</v>
      </c>
      <c r="G161" s="22">
        <v>739989</v>
      </c>
      <c r="H161" s="22">
        <v>4578357</v>
      </c>
      <c r="I161" s="22">
        <v>4205328</v>
      </c>
      <c r="J161" s="22">
        <v>8783685</v>
      </c>
      <c r="K161" s="22">
        <v>10638684.876800001</v>
      </c>
      <c r="L161" s="22">
        <v>22405260.364300001</v>
      </c>
      <c r="M161" s="22">
        <v>10629362.7707</v>
      </c>
      <c r="N161" s="22">
        <v>14533801.450999999</v>
      </c>
      <c r="O161" s="22">
        <v>109691796.4368</v>
      </c>
      <c r="P161" s="22">
        <v>123264572.318</v>
      </c>
      <c r="Q161" s="23">
        <v>15.223000000000001</v>
      </c>
      <c r="R161" s="23">
        <v>12.91</v>
      </c>
      <c r="S161" s="23">
        <v>17.319900000000001</v>
      </c>
      <c r="T161" s="23">
        <v>15.8573</v>
      </c>
      <c r="U161" s="23">
        <v>4.4112</v>
      </c>
      <c r="V161" s="23">
        <v>4.3926999999999996</v>
      </c>
      <c r="W161" s="24">
        <v>35.568199999999997</v>
      </c>
      <c r="X161" s="24">
        <v>28.065200000000001</v>
      </c>
      <c r="Y161" s="24">
        <v>47.454999999999998</v>
      </c>
      <c r="Z161" s="24">
        <v>49.347999999999999</v>
      </c>
      <c r="AA161" s="24">
        <v>294.87150000000003</v>
      </c>
      <c r="AB161" s="24">
        <v>287.06240000000003</v>
      </c>
      <c r="AF161"/>
    </row>
    <row r="162" spans="1:32" x14ac:dyDescent="0.2">
      <c r="A162" s="7">
        <v>45839</v>
      </c>
      <c r="B162" s="22">
        <v>508272</v>
      </c>
      <c r="C162" s="22">
        <v>588835</v>
      </c>
      <c r="D162" s="22">
        <v>4379395</v>
      </c>
      <c r="E162" s="22">
        <v>3959035</v>
      </c>
      <c r="F162" s="22">
        <v>582702</v>
      </c>
      <c r="G162" s="22">
        <v>740196</v>
      </c>
      <c r="H162" s="22">
        <v>4561826</v>
      </c>
      <c r="I162" s="22">
        <v>4186014</v>
      </c>
      <c r="J162" s="22">
        <v>8747840</v>
      </c>
      <c r="K162" s="22">
        <v>8534309.2378000002</v>
      </c>
      <c r="L162" s="22">
        <v>18261998.7896</v>
      </c>
      <c r="M162" s="22">
        <v>10488178.2849</v>
      </c>
      <c r="N162" s="22">
        <v>14107198.0557</v>
      </c>
      <c r="O162" s="22">
        <v>107447882.6178</v>
      </c>
      <c r="P162" s="22">
        <v>121281711.83220001</v>
      </c>
      <c r="Q162" s="23">
        <v>16.061800000000002</v>
      </c>
      <c r="R162" s="23">
        <v>13.417</v>
      </c>
      <c r="S162" s="23">
        <v>17.722200000000001</v>
      </c>
      <c r="T162" s="23">
        <v>16.156099999999999</v>
      </c>
      <c r="U162" s="23">
        <v>4.4127000000000001</v>
      </c>
      <c r="V162" s="23">
        <v>4.3678999999999997</v>
      </c>
      <c r="W162" s="24">
        <v>34.161700000000003</v>
      </c>
      <c r="X162" s="24">
        <v>27.540600000000001</v>
      </c>
      <c r="Y162" s="24">
        <v>46.581099999999999</v>
      </c>
      <c r="Z162" s="24">
        <v>49.074399999999997</v>
      </c>
      <c r="AA162" s="24">
        <v>287.75200000000001</v>
      </c>
      <c r="AB162" s="24">
        <v>290.13740000000001</v>
      </c>
      <c r="AF162"/>
    </row>
    <row r="163" spans="1:32" x14ac:dyDescent="0.2">
      <c r="A163" s="7">
        <v>45870</v>
      </c>
      <c r="B163" s="22">
        <v>518319</v>
      </c>
      <c r="C163" s="22">
        <v>598314</v>
      </c>
      <c r="D163" s="22">
        <v>4380879</v>
      </c>
      <c r="E163" s="22">
        <v>3960119</v>
      </c>
      <c r="F163" s="22">
        <v>583435</v>
      </c>
      <c r="G163" s="22">
        <v>740567</v>
      </c>
      <c r="H163" s="22">
        <v>4570430</v>
      </c>
      <c r="I163" s="22">
        <v>4193364</v>
      </c>
      <c r="J163" s="22">
        <v>8763794</v>
      </c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AF163"/>
    </row>
    <row r="164" spans="1:32" x14ac:dyDescent="0.2">
      <c r="AF164"/>
    </row>
    <row r="165" spans="1:32" x14ac:dyDescent="0.2">
      <c r="AF165"/>
    </row>
    <row r="166" spans="1:32" x14ac:dyDescent="0.2">
      <c r="AF166"/>
    </row>
    <row r="167" spans="1:32" x14ac:dyDescent="0.2">
      <c r="AF167"/>
    </row>
    <row r="168" spans="1:32" x14ac:dyDescent="0.2">
      <c r="AF168"/>
    </row>
    <row r="169" spans="1:32" x14ac:dyDescent="0.2">
      <c r="AF169"/>
    </row>
    <row r="170" spans="1:32" x14ac:dyDescent="0.2">
      <c r="AF170"/>
    </row>
    <row r="171" spans="1:32" x14ac:dyDescent="0.2">
      <c r="AF171"/>
    </row>
    <row r="172" spans="1:32" x14ac:dyDescent="0.2">
      <c r="AF172"/>
    </row>
    <row r="173" spans="1:32" x14ac:dyDescent="0.2">
      <c r="AF173"/>
    </row>
    <row r="174" spans="1:32" x14ac:dyDescent="0.2">
      <c r="AF174"/>
    </row>
    <row r="175" spans="1:32" x14ac:dyDescent="0.2">
      <c r="AF175"/>
    </row>
    <row r="176" spans="1:32" x14ac:dyDescent="0.2">
      <c r="AF176"/>
    </row>
    <row r="177" spans="32:32" x14ac:dyDescent="0.2">
      <c r="AF177"/>
    </row>
    <row r="178" spans="32:32" x14ac:dyDescent="0.2">
      <c r="AF178"/>
    </row>
    <row r="179" spans="32:32" x14ac:dyDescent="0.2">
      <c r="AF179"/>
    </row>
    <row r="180" spans="32:32" x14ac:dyDescent="0.2">
      <c r="AF180"/>
    </row>
    <row r="181" spans="32:32" x14ac:dyDescent="0.2">
      <c r="AF181"/>
    </row>
    <row r="182" spans="32:32" x14ac:dyDescent="0.2">
      <c r="AF182"/>
    </row>
    <row r="183" spans="32:32" x14ac:dyDescent="0.2">
      <c r="AF183"/>
    </row>
    <row r="184" spans="32:32" x14ac:dyDescent="0.2">
      <c r="AF184"/>
    </row>
    <row r="185" spans="32:32" x14ac:dyDescent="0.2">
      <c r="AF185"/>
    </row>
    <row r="186" spans="32:32" x14ac:dyDescent="0.2">
      <c r="AF186"/>
    </row>
  </sheetData>
  <autoFilter ref="A5:AB16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 creditos</vt:lpstr>
      <vt:lpstr>Cantidad HyM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wdiaz@directodelavega.cl</cp:lastModifiedBy>
  <dcterms:created xsi:type="dcterms:W3CDTF">2025-11-18T09:23:54Z</dcterms:created>
  <dcterms:modified xsi:type="dcterms:W3CDTF">2025-11-18T11:52:39Z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