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willydiaz/Library/Mobile Documents/com~apple~CloudDocs/DocumentosWDR/Estadisticas/"/>
    </mc:Choice>
  </mc:AlternateContent>
  <xr:revisionPtr revIDLastSave="0" documentId="13_ncr:1_{39CC3EC2-BF75-EA49-B6EC-F628CF88075B}" xr6:coauthVersionLast="47" xr6:coauthVersionMax="47" xr10:uidLastSave="{00000000-0000-0000-0000-000000000000}"/>
  <bookViews>
    <workbookView xWindow="0" yWindow="760" windowWidth="29400" windowHeight="18360" xr2:uid="{97A564B4-02B3-42F5-A296-7833E3F1449E}"/>
  </bookViews>
  <sheets>
    <sheet name="GCT%PIB" sheetId="3" r:id="rId1"/>
    <sheet name="GCT$24" sheetId="2" r:id="rId2"/>
  </sheets>
  <definedNames>
    <definedName name="_xlnm.Print_Area" localSheetId="0">'GCT%PIB'!$A$1:$AI$67</definedName>
    <definedName name="_xlnm.Print_Area" localSheetId="1">'GCT$24'!$A$1:$AI$67</definedName>
    <definedName name="_xlnm.Print_Titles" localSheetId="0">'GCT%PIB'!$A:$A</definedName>
    <definedName name="_xlnm.Print_Titles" localSheetId="1">'GCT$24'!$A:$A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B37" i="2"/>
</calcChain>
</file>

<file path=xl/sharedStrings.xml><?xml version="1.0" encoding="utf-8"?>
<sst xmlns="http://schemas.openxmlformats.org/spreadsheetml/2006/main" count="715" uniqueCount="58">
  <si>
    <t>GOBIERNO CENTRAL TOTAL</t>
  </si>
  <si>
    <t>Tipo de Cambio Promedio Mensual</t>
  </si>
  <si>
    <t>TRANSACCIONES QUE AFECTAN EL PATRIMONIO</t>
  </si>
  <si>
    <t>INGRESOS</t>
  </si>
  <si>
    <t xml:space="preserve">        Ingresos tributarios netos</t>
  </si>
  <si>
    <t xml:space="preserve">        Cobre bruto</t>
  </si>
  <si>
    <t xml:space="preserve">        Imposiciones previsionales</t>
  </si>
  <si>
    <t xml:space="preserve">        Donaciones</t>
  </si>
  <si>
    <t xml:space="preserve">        Rentas de la propiedad</t>
  </si>
  <si>
    <t xml:space="preserve">        Ingresos de operación</t>
  </si>
  <si>
    <t xml:space="preserve">        Otros ingresos</t>
  </si>
  <si>
    <t>GASTOS</t>
  </si>
  <si>
    <t xml:space="preserve">        Personal</t>
  </si>
  <si>
    <t xml:space="preserve">        Bienes y servicios de consumo y producción</t>
  </si>
  <si>
    <t xml:space="preserve">        Intereses</t>
  </si>
  <si>
    <t xml:space="preserve">        Subsidios y donaciones</t>
  </si>
  <si>
    <t xml:space="preserve">        Prestaciones previsionales</t>
  </si>
  <si>
    <t xml:space="preserve">        Otros</t>
  </si>
  <si>
    <t>RESULTADO OPERATIVO BRUTO</t>
  </si>
  <si>
    <t>TRANSACCIONES EN ACTIVOS NO FINANCIEROS</t>
  </si>
  <si>
    <t>ADQUISICION NETA DE ACTIVOS NO FINANCIEROS</t>
  </si>
  <si>
    <t xml:space="preserve">        Venta de activos físicos</t>
  </si>
  <si>
    <t xml:space="preserve">        Inversión</t>
  </si>
  <si>
    <t xml:space="preserve">        Transferencias de Capital</t>
  </si>
  <si>
    <t>TOTAL INGRESOS</t>
  </si>
  <si>
    <t>TOTAL GASTOS</t>
  </si>
  <si>
    <t>PRESTAMO NETO/ENDEUDAMIENTO NETO</t>
  </si>
  <si>
    <t>TRANSACCIONES EN ACTIVOS Y PASIVOS FINANCIEROS</t>
  </si>
  <si>
    <t>ADQUISICION NETA DE ACTIVOS FINANCIEROS</t>
  </si>
  <si>
    <t xml:space="preserve">    Préstamos</t>
  </si>
  <si>
    <t xml:space="preserve">        Otorgamiento de préstamos</t>
  </si>
  <si>
    <t xml:space="preserve">        Recuperación de préstamos</t>
  </si>
  <si>
    <t xml:space="preserve">    Títulos y valores</t>
  </si>
  <si>
    <t xml:space="preserve">        Inversión financiera</t>
  </si>
  <si>
    <t xml:space="preserve">        Venta de activos financieros</t>
  </si>
  <si>
    <t xml:space="preserve">    Operaciones de cambio</t>
  </si>
  <si>
    <t xml:space="preserve">    Caja</t>
  </si>
  <si>
    <t xml:space="preserve">    Fondos Especiales</t>
  </si>
  <si>
    <t xml:space="preserve">        Giros</t>
  </si>
  <si>
    <t xml:space="preserve">        Depósitos</t>
  </si>
  <si>
    <t xml:space="preserve">    Fondos Especiales: Ajustes por Rezagos y Transferencias</t>
  </si>
  <si>
    <t xml:space="preserve">    Anticipo de gastos</t>
  </si>
  <si>
    <t>PASIVOS NETOS INCURRIDOS</t>
  </si>
  <si>
    <t xml:space="preserve">    Endeudamiento Externo Neto</t>
  </si>
  <si>
    <t xml:space="preserve">        Endeudamiento</t>
  </si>
  <si>
    <t xml:space="preserve">            Bonos</t>
  </si>
  <si>
    <t xml:space="preserve">            Resto</t>
  </si>
  <si>
    <t xml:space="preserve">        Amortizaciones</t>
  </si>
  <si>
    <t xml:space="preserve">    Endeudamiento Interno Neto</t>
  </si>
  <si>
    <t xml:space="preserve">    Bono de Reconocimiento</t>
  </si>
  <si>
    <t>FINANCIAMIENTO</t>
  </si>
  <si>
    <t>Moneda nacional + moneda extranjera</t>
  </si>
  <si>
    <t/>
  </si>
  <si>
    <t>ESTADO DE OPERACIONES DE GOBIERNO: 1990-2024</t>
  </si>
  <si>
    <t>Millones de pesos de 2024</t>
  </si>
  <si>
    <t>Los antecedentes de ingresos tributarios netos y otros ingresos, a partir del año 2013, incorporan la reclasificación de un subconjunto de cuentas presupuestarias correspondientes a Fluctuación Deudores. Por ello, pueden presentar diferencias respecto a las publicaciones anteriores, 
sin que esto implique una modificación en el total de ingresos fiscales. Para más información se recomienda consultar el apartado “Fortalecimiento de clasificaciones presupuestarias” del Anuario Estadísticas de las Finanzas Públicas 2015-2024, página 120.</t>
  </si>
  <si>
    <t>https://www.dipres.gob.cl/598/w3-propertyvalue-15494.html</t>
  </si>
  <si>
    <t>Porcentaje del 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</si>
</sst>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2"/>
      <color rgb="FF2187AD"/>
      <name val="Segoe UI Semibold"/>
      <family val="2"/>
    </font>
    <font>
      <sz val="10"/>
      <color theme="1"/>
      <name val="Segoe UI Semilight"/>
      <family val="2"/>
    </font>
    <font>
      <u/>
      <sz val="11"/>
      <color theme="10"/>
      <name val="Calibri"/>
      <family val="2"/>
      <scheme val="minor"/>
    </font>
    <font>
      <u/>
      <sz val="10"/>
      <color rgb="FF2187AD"/>
      <name val="Segoe UI Semibold"/>
      <family val="2"/>
    </font>
    <font>
      <sz val="10"/>
      <color theme="1"/>
      <name val="Segoe UI Semibold"/>
      <family val="2"/>
    </font>
    <font>
      <sz val="10"/>
      <color theme="0" tint="-4.9989318521683403E-2"/>
      <name val="Segoe UI Semilight"/>
      <family val="2"/>
    </font>
    <font>
      <sz val="10"/>
      <color theme="0" tint="-4.9989318521683403E-2"/>
      <name val="Segoe UI Semibold"/>
      <family val="2"/>
    </font>
    <font>
      <sz val="10"/>
      <color rgb="FF2187AD"/>
      <name val="Segoe UI Semibold"/>
      <family val="2"/>
    </font>
    <font>
      <sz val="11"/>
      <color theme="1"/>
      <name val="Calibri"/>
      <family val="2"/>
      <scheme val="minor"/>
    </font>
    <font>
      <sz val="16"/>
      <color theme="1"/>
      <name val="Segoe UI Semilight"/>
      <family val="2"/>
    </font>
  </fonts>
  <fills count="5">
    <fill>
      <patternFill patternType="none"/>
    </fill>
    <fill>
      <patternFill patternType="gray125"/>
    </fill>
    <fill>
      <patternFill patternType="solid">
        <fgColor rgb="FF2187AD"/>
        <bgColor indexed="64"/>
      </patternFill>
    </fill>
    <fill>
      <patternFill patternType="solid">
        <fgColor rgb="FFF2F2F2"/>
        <bgColor indexed="64"/>
      </patternFill>
    </fill>
    <fill>
      <patternFill patternType="solid">
        <fgColor rgb="FFFFFF00"/>
        <bgColor indexed="64"/>
      </patternFill>
    </fill>
  </fills>
  <borders count="4">
    <border>
      <left/>
      <right/>
      <top/>
      <bottom/>
      <diagonal/>
    </border>
    <border>
      <left/>
      <right/>
      <top/>
      <bottom style="thin">
        <color rgb="FF2187AD"/>
      </bottom>
      <diagonal/>
    </border>
    <border>
      <left/>
      <right/>
      <top/>
      <bottom style="hair">
        <color theme="1" tint="0.499984740745262"/>
      </bottom>
      <diagonal/>
    </border>
    <border>
      <left/>
      <right/>
      <top style="hair">
        <color theme="1" tint="0.499984740745262"/>
      </top>
      <bottom style="hair">
        <color theme="1" tint="0.499984740745262"/>
      </bottom>
      <diagonal/>
    </border>
  </borders>
  <cellStyleXfs count="3">
    <xf numFmtId="0" fontId="0" fillId="0" borderId="0"/>
    <xf numFmtId="0" fontId="3" fillId="0" borderId="0" applyNumberFormat="0" applyFill="0" applyBorder="0" applyAlignment="0" applyProtection="0"/>
    <xf numFmtId="9" fontId="9" fillId="0" borderId="0" applyFont="0" applyFill="0" applyBorder="0" applyAlignment="0" applyProtection="0"/>
  </cellStyleXfs>
  <cellXfs count="26">
    <xf numFmtId="0" fontId="0" fillId="0" borderId="0" xfId="0"/>
    <xf numFmtId="0" fontId="1" fillId="0" borderId="0" xfId="0" applyFont="1"/>
    <xf numFmtId="0" fontId="2" fillId="0" borderId="0" xfId="0" applyFont="1" applyAlignment="1">
      <alignment horizontal="right" vertical="center" indent="1"/>
    </xf>
    <xf numFmtId="0" fontId="4" fillId="0" borderId="0" xfId="1" applyFont="1"/>
    <xf numFmtId="0" fontId="2" fillId="0" borderId="0" xfId="0" applyFont="1"/>
    <xf numFmtId="0" fontId="5" fillId="0" borderId="0" xfId="0" applyFont="1"/>
    <xf numFmtId="0" fontId="6" fillId="2" borderId="0" xfId="0" applyFont="1" applyFill="1"/>
    <xf numFmtId="0" fontId="7" fillId="2" borderId="0" xfId="0" applyFont="1" applyFill="1" applyAlignment="1">
      <alignment horizontal="right" vertical="center" indent="1"/>
    </xf>
    <xf numFmtId="0" fontId="8" fillId="0" borderId="0" xfId="0" applyFont="1"/>
    <xf numFmtId="3" fontId="2" fillId="0" borderId="0" xfId="0" applyNumberFormat="1" applyFont="1" applyAlignment="1">
      <alignment horizontal="right" vertical="center" indent="1"/>
    </xf>
    <xf numFmtId="0" fontId="5" fillId="3" borderId="1" xfId="0" applyFont="1" applyFill="1" applyBorder="1"/>
    <xf numFmtId="3" fontId="5" fillId="3" borderId="1" xfId="0" applyNumberFormat="1" applyFont="1" applyFill="1" applyBorder="1" applyAlignment="1">
      <alignment horizontal="right" vertical="center" indent="1"/>
    </xf>
    <xf numFmtId="0" fontId="2" fillId="0" borderId="2" xfId="0" applyFont="1" applyBorder="1"/>
    <xf numFmtId="3" fontId="2" fillId="0" borderId="2" xfId="0" applyNumberFormat="1" applyFont="1" applyBorder="1" applyAlignment="1">
      <alignment horizontal="right" vertical="center" indent="1"/>
    </xf>
    <xf numFmtId="0" fontId="2" fillId="0" borderId="3" xfId="0" applyFont="1" applyBorder="1"/>
    <xf numFmtId="3" fontId="2" fillId="0" borderId="3" xfId="0" applyNumberFormat="1" applyFont="1" applyBorder="1" applyAlignment="1">
      <alignment horizontal="right" vertical="center" indent="1"/>
    </xf>
    <xf numFmtId="0" fontId="2" fillId="0" borderId="0" xfId="0" applyFont="1" applyAlignment="1">
      <alignment horizontal="left" vertical="center" wrapText="1"/>
    </xf>
    <xf numFmtId="9" fontId="2" fillId="0" borderId="0" xfId="2" applyFont="1" applyAlignment="1">
      <alignment horizontal="right" vertical="center" indent="1"/>
    </xf>
    <xf numFmtId="0" fontId="2" fillId="4" borderId="0" xfId="0" applyFont="1" applyFill="1"/>
    <xf numFmtId="0" fontId="10" fillId="4" borderId="0" xfId="0" applyFont="1" applyFill="1"/>
    <xf numFmtId="0" fontId="2" fillId="4" borderId="0" xfId="0" applyFont="1" applyFill="1" applyAlignment="1">
      <alignment horizontal="right" vertical="center" indent="1"/>
    </xf>
    <xf numFmtId="164" fontId="5" fillId="3" borderId="1" xfId="0" applyNumberFormat="1" applyFont="1" applyFill="1" applyBorder="1" applyAlignment="1">
      <alignment horizontal="right" vertical="center" indent="1"/>
    </xf>
    <xf numFmtId="164" fontId="2" fillId="0" borderId="0" xfId="0" applyNumberFormat="1" applyFont="1" applyAlignment="1">
      <alignment horizontal="right" vertical="center" indent="1"/>
    </xf>
    <xf numFmtId="164" fontId="2" fillId="0" borderId="2" xfId="0" applyNumberFormat="1" applyFont="1" applyBorder="1" applyAlignment="1">
      <alignment horizontal="right" vertical="center" indent="1"/>
    </xf>
    <xf numFmtId="164" fontId="2" fillId="0" borderId="0" xfId="0" applyNumberFormat="1" applyFont="1"/>
    <xf numFmtId="164" fontId="2" fillId="0" borderId="3" xfId="0" applyNumberFormat="1" applyFont="1" applyBorder="1" applyAlignment="1">
      <alignment horizontal="right" vertical="center" inden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6733-CA74-274F-95C8-DB64252B7627}">
  <dimension ref="A1:AJ82"/>
  <sheetViews>
    <sheetView showGridLines="0" tabSelected="1" workbookViewId="0">
      <pane xSplit="1" ySplit="7" topLeftCell="AA8" activePane="bottomRight" state="frozen"/>
      <selection pane="topRight"/>
      <selection pane="bottomLeft"/>
      <selection pane="bottomRight" activeCell="A6" sqref="A6"/>
    </sheetView>
  </sheetViews>
  <sheetFormatPr baseColWidth="10" defaultColWidth="11.5" defaultRowHeight="14" x14ac:dyDescent="0.2"/>
  <cols>
    <col min="1" max="1" width="52.6640625" style="4" customWidth="1"/>
    <col min="2" max="11" width="13.6640625" style="2" customWidth="1"/>
    <col min="12" max="35" width="13.6640625" style="4" customWidth="1"/>
    <col min="36" max="16384" width="11.5" style="4"/>
  </cols>
  <sheetData>
    <row r="1" spans="1:36" ht="16" x14ac:dyDescent="0.2">
      <c r="A1" s="1" t="s">
        <v>53</v>
      </c>
      <c r="L1" s="3"/>
    </row>
    <row r="2" spans="1:36" ht="16" x14ac:dyDescent="0.2">
      <c r="A2" s="1" t="s">
        <v>0</v>
      </c>
    </row>
    <row r="3" spans="1:36" x14ac:dyDescent="0.2">
      <c r="A3" s="5" t="s">
        <v>1</v>
      </c>
    </row>
    <row r="4" spans="1:36" x14ac:dyDescent="0.2">
      <c r="A4" s="5" t="s">
        <v>51</v>
      </c>
    </row>
    <row r="5" spans="1:36" x14ac:dyDescent="0.2">
      <c r="A5" s="5" t="s">
        <v>57</v>
      </c>
    </row>
    <row r="6" spans="1:36" x14ac:dyDescent="0.2">
      <c r="A6" s="18" t="s">
        <v>56</v>
      </c>
    </row>
    <row r="7" spans="1:36" ht="14.25" customHeight="1" x14ac:dyDescent="0.2">
      <c r="A7" s="6"/>
      <c r="B7" s="7">
        <v>1990</v>
      </c>
      <c r="C7" s="7">
        <v>1991</v>
      </c>
      <c r="D7" s="7">
        <v>1992</v>
      </c>
      <c r="E7" s="7">
        <v>1993</v>
      </c>
      <c r="F7" s="7">
        <v>1994</v>
      </c>
      <c r="G7" s="7">
        <v>1995</v>
      </c>
      <c r="H7" s="7">
        <v>1996</v>
      </c>
      <c r="I7" s="7">
        <v>1997</v>
      </c>
      <c r="J7" s="7">
        <v>1998</v>
      </c>
      <c r="K7" s="7">
        <v>1999</v>
      </c>
      <c r="L7" s="7">
        <v>2000</v>
      </c>
      <c r="M7" s="7">
        <v>2001</v>
      </c>
      <c r="N7" s="7">
        <v>2002</v>
      </c>
      <c r="O7" s="7">
        <v>2003</v>
      </c>
      <c r="P7" s="7">
        <v>2004</v>
      </c>
      <c r="Q7" s="7">
        <v>2005</v>
      </c>
      <c r="R7" s="7">
        <v>2006</v>
      </c>
      <c r="S7" s="7">
        <v>2007</v>
      </c>
      <c r="T7" s="7">
        <v>2008</v>
      </c>
      <c r="U7" s="7">
        <v>2009</v>
      </c>
      <c r="V7" s="7">
        <v>2010</v>
      </c>
      <c r="W7" s="7">
        <v>2011</v>
      </c>
      <c r="X7" s="7">
        <v>2012</v>
      </c>
      <c r="Y7" s="7">
        <v>2013</v>
      </c>
      <c r="Z7" s="7">
        <v>2014</v>
      </c>
      <c r="AA7" s="7">
        <v>2015</v>
      </c>
      <c r="AB7" s="7">
        <v>2016</v>
      </c>
      <c r="AC7" s="7">
        <v>2017</v>
      </c>
      <c r="AD7" s="7">
        <v>2018</v>
      </c>
      <c r="AE7" s="7">
        <v>2019</v>
      </c>
      <c r="AF7" s="7">
        <v>2020</v>
      </c>
      <c r="AG7" s="7">
        <v>2021</v>
      </c>
      <c r="AH7" s="7">
        <v>2022</v>
      </c>
      <c r="AI7" s="7">
        <v>2023</v>
      </c>
      <c r="AJ7" s="7">
        <v>2024</v>
      </c>
    </row>
    <row r="8" spans="1:36" ht="14.25" customHeight="1" x14ac:dyDescent="0.2">
      <c r="A8" s="8" t="s">
        <v>2</v>
      </c>
      <c r="B8" s="9"/>
    </row>
    <row r="9" spans="1:36" s="5" customFormat="1" ht="14.25" customHeight="1" x14ac:dyDescent="0.2">
      <c r="A9" s="10" t="s">
        <v>3</v>
      </c>
      <c r="B9" s="21">
        <v>21.698089804661223</v>
      </c>
      <c r="C9" s="21">
        <v>21.306224877076598</v>
      </c>
      <c r="D9" s="21">
        <v>21.375204776107367</v>
      </c>
      <c r="E9" s="21">
        <v>20.879829844254232</v>
      </c>
      <c r="F9" s="21">
        <v>20.480994839625044</v>
      </c>
      <c r="G9" s="21">
        <v>20.999681605303635</v>
      </c>
      <c r="H9" s="21">
        <v>21.013419249443256</v>
      </c>
      <c r="I9" s="21">
        <v>20.848563493380162</v>
      </c>
      <c r="J9" s="21">
        <v>20.409227976278721</v>
      </c>
      <c r="K9" s="21">
        <v>19.683449221808257</v>
      </c>
      <c r="L9" s="21">
        <v>20.342288083009947</v>
      </c>
      <c r="M9" s="21">
        <v>20.835525076355701</v>
      </c>
      <c r="N9" s="21">
        <v>20.154146116470276</v>
      </c>
      <c r="O9" s="21">
        <v>19.968340978297384</v>
      </c>
      <c r="P9" s="21">
        <v>21.242496207456018</v>
      </c>
      <c r="Q9" s="21">
        <v>22.99918916186715</v>
      </c>
      <c r="R9" s="21">
        <v>24.578552834849532</v>
      </c>
      <c r="S9" s="21">
        <v>25.618335646367726</v>
      </c>
      <c r="T9" s="21">
        <v>24.193841982205541</v>
      </c>
      <c r="U9" s="21">
        <v>19.052248921256837</v>
      </c>
      <c r="V9" s="21">
        <v>21.556349806820005</v>
      </c>
      <c r="W9" s="21">
        <v>22.665489082570144</v>
      </c>
      <c r="X9" s="21">
        <v>22.109152629684633</v>
      </c>
      <c r="Y9" s="21">
        <v>21.000036207509705</v>
      </c>
      <c r="Z9" s="21">
        <v>20.663128557087653</v>
      </c>
      <c r="AA9" s="21">
        <v>21.14985072174429</v>
      </c>
      <c r="AB9" s="21">
        <v>20.862749716633548</v>
      </c>
      <c r="AC9" s="21">
        <v>21.013171776623924</v>
      </c>
      <c r="AD9" s="21">
        <v>22.181485480248234</v>
      </c>
      <c r="AE9" s="21">
        <v>21.74585026348457</v>
      </c>
      <c r="AF9" s="21">
        <v>19.942302313360369</v>
      </c>
      <c r="AG9" s="21">
        <v>24.17153564819526</v>
      </c>
      <c r="AH9" s="21">
        <v>26.085828822301284</v>
      </c>
      <c r="AI9" s="21">
        <v>22.950385708309685</v>
      </c>
      <c r="AJ9" s="21">
        <v>21.791706048485864</v>
      </c>
    </row>
    <row r="10" spans="1:36" ht="14.25" customHeight="1" x14ac:dyDescent="0.2">
      <c r="A10" s="12" t="s">
        <v>4</v>
      </c>
      <c r="B10" s="23">
        <v>13.191423148308122</v>
      </c>
      <c r="C10" s="23">
        <v>15.110700919812084</v>
      </c>
      <c r="D10" s="23">
        <v>15.588841023309152</v>
      </c>
      <c r="E10" s="23">
        <v>16.164456831909039</v>
      </c>
      <c r="F10" s="23">
        <v>15.552990298303561</v>
      </c>
      <c r="G10" s="23">
        <v>15.037274585491206</v>
      </c>
      <c r="H10" s="23">
        <v>16.064423023533443</v>
      </c>
      <c r="I10" s="23">
        <v>15.782130250151692</v>
      </c>
      <c r="J10" s="23">
        <v>15.915258032872313</v>
      </c>
      <c r="K10" s="23">
        <v>15.170426797807677</v>
      </c>
      <c r="L10" s="23">
        <v>15.838370867392172</v>
      </c>
      <c r="M10" s="23">
        <v>15.874388999262059</v>
      </c>
      <c r="N10" s="23">
        <v>15.91815825773123</v>
      </c>
      <c r="O10" s="23">
        <v>15.345422225007452</v>
      </c>
      <c r="P10" s="23">
        <v>15.087802578413188</v>
      </c>
      <c r="Q10" s="23">
        <v>16.335807715920581</v>
      </c>
      <c r="R10" s="23">
        <v>16.206073457630087</v>
      </c>
      <c r="S10" s="23">
        <v>17.930182319566157</v>
      </c>
      <c r="T10" s="23">
        <v>17.549590071866231</v>
      </c>
      <c r="U10" s="23">
        <v>13.882637189568531</v>
      </c>
      <c r="V10" s="23">
        <v>15.867532202238648</v>
      </c>
      <c r="W10" s="23">
        <v>17.365915413928111</v>
      </c>
      <c r="X10" s="23">
        <v>17.518993150571934</v>
      </c>
      <c r="Y10" s="23">
        <v>16.737223888270385</v>
      </c>
      <c r="Z10" s="23">
        <v>16.5549715370447</v>
      </c>
      <c r="AA10" s="23">
        <v>17.466042307729246</v>
      </c>
      <c r="AB10" s="23">
        <v>17.247639140497768</v>
      </c>
      <c r="AC10" s="23">
        <v>17.219941379399827</v>
      </c>
      <c r="AD10" s="23">
        <v>18.179507863123941</v>
      </c>
      <c r="AE10" s="23">
        <v>17.761935982020088</v>
      </c>
      <c r="AF10" s="23">
        <v>16.08117063411861</v>
      </c>
      <c r="AG10" s="23">
        <v>19.12258307698907</v>
      </c>
      <c r="AH10" s="23">
        <v>21.25858839708815</v>
      </c>
      <c r="AI10" s="23">
        <v>17.827681396592471</v>
      </c>
      <c r="AJ10" s="23">
        <v>17.897583982892794</v>
      </c>
    </row>
    <row r="11" spans="1:36" ht="14.25" customHeight="1" x14ac:dyDescent="0.2">
      <c r="A11" s="12" t="s">
        <v>5</v>
      </c>
      <c r="B11" s="23">
        <v>4.4830286936142532</v>
      </c>
      <c r="C11" s="23">
        <v>2.2372921027083308</v>
      </c>
      <c r="D11" s="23">
        <v>1.8675577462758497</v>
      </c>
      <c r="E11" s="23">
        <v>0.80460853817931599</v>
      </c>
      <c r="F11" s="23">
        <v>1.3384428020803547</v>
      </c>
      <c r="G11" s="23">
        <v>2.3093706907734437</v>
      </c>
      <c r="H11" s="23">
        <v>1.2430101787823127</v>
      </c>
      <c r="I11" s="23">
        <v>1.2941669502563049</v>
      </c>
      <c r="J11" s="23">
        <v>0.39461741487735275</v>
      </c>
      <c r="K11" s="23">
        <v>0.35738330540948449</v>
      </c>
      <c r="L11" s="23">
        <v>0.88976604005841764</v>
      </c>
      <c r="M11" s="23">
        <v>0.49603322726506727</v>
      </c>
      <c r="N11" s="23">
        <v>0.44520465830037276</v>
      </c>
      <c r="O11" s="23">
        <v>0.81513930372762045</v>
      </c>
      <c r="P11" s="23">
        <v>2.9210920621278724</v>
      </c>
      <c r="Q11" s="23">
        <v>3.5643543614039124</v>
      </c>
      <c r="R11" s="23">
        <v>5.4317935072383072</v>
      </c>
      <c r="S11" s="23">
        <v>4.5938508479385689</v>
      </c>
      <c r="T11" s="23">
        <v>3.4079643178318033</v>
      </c>
      <c r="U11" s="23">
        <v>1.6570337341656214</v>
      </c>
      <c r="V11" s="23">
        <v>2.7460449083380296</v>
      </c>
      <c r="W11" s="23">
        <v>2.2758841585125262</v>
      </c>
      <c r="X11" s="23">
        <v>1.510978238628397</v>
      </c>
      <c r="Y11" s="23">
        <v>1.0288590662829298</v>
      </c>
      <c r="Z11" s="23">
        <v>0.91492499791742554</v>
      </c>
      <c r="AA11" s="23">
        <v>0.44363709577146576</v>
      </c>
      <c r="AB11" s="23">
        <v>0.35536024377755898</v>
      </c>
      <c r="AC11" s="23">
        <v>0.5012966849588385</v>
      </c>
      <c r="AD11" s="23">
        <v>0.5899608942297021</v>
      </c>
      <c r="AE11" s="23">
        <v>0.36355986169909438</v>
      </c>
      <c r="AF11" s="23">
        <v>0.50644914261876295</v>
      </c>
      <c r="AG11" s="23">
        <v>1.8398336484342277</v>
      </c>
      <c r="AH11" s="23">
        <v>0.74603360581669209</v>
      </c>
      <c r="AI11" s="23">
        <v>0.41879046685629406</v>
      </c>
      <c r="AJ11" s="23">
        <v>0.43162755876498776</v>
      </c>
    </row>
    <row r="12" spans="1:36" ht="14.25" customHeight="1" x14ac:dyDescent="0.2">
      <c r="A12" s="12" t="s">
        <v>6</v>
      </c>
      <c r="B12" s="23">
        <v>1.5666059464350328</v>
      </c>
      <c r="C12" s="23">
        <v>1.4121247844926841</v>
      </c>
      <c r="D12" s="23">
        <v>1.4582559908347934</v>
      </c>
      <c r="E12" s="23">
        <v>1.3689818184563409</v>
      </c>
      <c r="F12" s="23">
        <v>1.2963193518881333</v>
      </c>
      <c r="G12" s="23">
        <v>1.1919310571332509</v>
      </c>
      <c r="H12" s="23">
        <v>1.2442295455929862</v>
      </c>
      <c r="I12" s="23">
        <v>1.2503691185813439</v>
      </c>
      <c r="J12" s="23">
        <v>1.3164220753365499</v>
      </c>
      <c r="K12" s="23">
        <v>1.3703004019440803</v>
      </c>
      <c r="L12" s="23">
        <v>1.3662385201123832</v>
      </c>
      <c r="M12" s="23">
        <v>1.3830985973001724</v>
      </c>
      <c r="N12" s="23">
        <v>1.4018470674563237</v>
      </c>
      <c r="O12" s="23">
        <v>1.3762110063344428</v>
      </c>
      <c r="P12" s="23">
        <v>1.3704335767362426</v>
      </c>
      <c r="Q12" s="23">
        <v>1.3608077037518516</v>
      </c>
      <c r="R12" s="23">
        <v>1.2876045097789923</v>
      </c>
      <c r="S12" s="23">
        <v>1.2740168977418695</v>
      </c>
      <c r="T12" s="23">
        <v>1.3734574813600886</v>
      </c>
      <c r="U12" s="23">
        <v>1.4268480621360771</v>
      </c>
      <c r="V12" s="23">
        <v>1.3486331178682192</v>
      </c>
      <c r="W12" s="23">
        <v>1.336372623213526</v>
      </c>
      <c r="X12" s="23">
        <v>1.3867976698372857</v>
      </c>
      <c r="Y12" s="23">
        <v>1.4339701152865065</v>
      </c>
      <c r="Z12" s="23">
        <v>1.4262042192992179</v>
      </c>
      <c r="AA12" s="23">
        <v>1.4200278311021051</v>
      </c>
      <c r="AB12" s="23">
        <v>1.4466408868695695</v>
      </c>
      <c r="AC12" s="23">
        <v>1.465331776619109</v>
      </c>
      <c r="AD12" s="23">
        <v>1.4707813366640214</v>
      </c>
      <c r="AE12" s="23">
        <v>1.531672636778169</v>
      </c>
      <c r="AF12" s="23">
        <v>1.5427314115761759</v>
      </c>
      <c r="AG12" s="23">
        <v>1.1758047286811555</v>
      </c>
      <c r="AH12" s="23">
        <v>0.98280542447607311</v>
      </c>
      <c r="AI12" s="23">
        <v>1.1644106194652284</v>
      </c>
      <c r="AJ12" s="23">
        <v>1.1831178867007774</v>
      </c>
    </row>
    <row r="13" spans="1:36" ht="14.25" customHeight="1" x14ac:dyDescent="0.2">
      <c r="A13" s="12" t="s">
        <v>7</v>
      </c>
      <c r="B13" s="23">
        <v>0.14603812287163168</v>
      </c>
      <c r="C13" s="23">
        <v>0.15032806036006274</v>
      </c>
      <c r="D13" s="23">
        <v>0.16956093015398432</v>
      </c>
      <c r="E13" s="23">
        <v>0.18874035108933482</v>
      </c>
      <c r="F13" s="23">
        <v>0.16115699605896935</v>
      </c>
      <c r="G13" s="23">
        <v>0.17672210249191825</v>
      </c>
      <c r="H13" s="23">
        <v>0.17451145613718536</v>
      </c>
      <c r="I13" s="23">
        <v>0.17435676435847625</v>
      </c>
      <c r="J13" s="23">
        <v>0.18373085842710091</v>
      </c>
      <c r="K13" s="23">
        <v>0.19510274733680388</v>
      </c>
      <c r="L13" s="23">
        <v>0.18827180782930122</v>
      </c>
      <c r="M13" s="23">
        <v>0.2906226535177126</v>
      </c>
      <c r="N13" s="23">
        <v>0.18056137128686223</v>
      </c>
      <c r="O13" s="23">
        <v>0.17856474817862347</v>
      </c>
      <c r="P13" s="23">
        <v>6.8966358683739334E-2</v>
      </c>
      <c r="Q13" s="23">
        <v>0.1063490447729204</v>
      </c>
      <c r="R13" s="23">
        <v>0.11362074342143821</v>
      </c>
      <c r="S13" s="23">
        <v>4.9578813446656426E-2</v>
      </c>
      <c r="T13" s="23">
        <v>6.8886740219671547E-2</v>
      </c>
      <c r="U13" s="23">
        <v>7.0860286046989698E-2</v>
      </c>
      <c r="V13" s="23">
        <v>6.6044781382028434E-2</v>
      </c>
      <c r="W13" s="23">
        <v>7.678177813630005E-2</v>
      </c>
      <c r="X13" s="23">
        <v>6.0703192819413256E-2</v>
      </c>
      <c r="Y13" s="23">
        <v>5.197249867548983E-2</v>
      </c>
      <c r="Z13" s="23">
        <v>4.7109835259344694E-2</v>
      </c>
      <c r="AA13" s="23">
        <v>5.3783319726292307E-2</v>
      </c>
      <c r="AB13" s="23">
        <v>5.2123107082358212E-2</v>
      </c>
      <c r="AC13" s="23">
        <v>5.4500679944684972E-2</v>
      </c>
      <c r="AD13" s="23">
        <v>6.0850929026984503E-2</v>
      </c>
      <c r="AE13" s="23">
        <v>7.7881127466830555E-2</v>
      </c>
      <c r="AF13" s="23">
        <v>5.6541721134428492E-2</v>
      </c>
      <c r="AG13" s="23">
        <v>4.1507640882236775E-2</v>
      </c>
      <c r="AH13" s="23">
        <v>6.2159031701158975E-2</v>
      </c>
      <c r="AI13" s="23">
        <v>3.1876014198201331E-2</v>
      </c>
      <c r="AJ13" s="23">
        <v>2.4457099170400814E-2</v>
      </c>
    </row>
    <row r="14" spans="1:36" ht="14.25" customHeight="1" x14ac:dyDescent="0.2">
      <c r="A14" s="12" t="s">
        <v>8</v>
      </c>
      <c r="B14" s="23">
        <v>0.63321478138766585</v>
      </c>
      <c r="C14" s="23">
        <v>0.70751210466496517</v>
      </c>
      <c r="D14" s="23">
        <v>0.53090504157154361</v>
      </c>
      <c r="E14" s="23">
        <v>0.55752710796192095</v>
      </c>
      <c r="F14" s="23">
        <v>0.49126349504271927</v>
      </c>
      <c r="G14" s="23">
        <v>0.60620088709048936</v>
      </c>
      <c r="H14" s="23">
        <v>0.55448776337516115</v>
      </c>
      <c r="I14" s="23">
        <v>0.50768930912402765</v>
      </c>
      <c r="J14" s="23">
        <v>0.62934237654902025</v>
      </c>
      <c r="K14" s="23">
        <v>0.63897969741117977</v>
      </c>
      <c r="L14" s="23">
        <v>0.49284579546704493</v>
      </c>
      <c r="M14" s="23">
        <v>0.65234125946490362</v>
      </c>
      <c r="N14" s="23">
        <v>0.58722710829248637</v>
      </c>
      <c r="O14" s="23">
        <v>0.54115009554844251</v>
      </c>
      <c r="P14" s="23">
        <v>0.39179183981175425</v>
      </c>
      <c r="Q14" s="23">
        <v>0.33228690759166546</v>
      </c>
      <c r="R14" s="23">
        <v>0.44522307126145716</v>
      </c>
      <c r="S14" s="23">
        <v>0.7217732463975689</v>
      </c>
      <c r="T14" s="23">
        <v>0.81508092442066693</v>
      </c>
      <c r="U14" s="23">
        <v>0.68270688135202584</v>
      </c>
      <c r="V14" s="23">
        <v>0.42663571100863323</v>
      </c>
      <c r="W14" s="23">
        <v>0.44964900602813873</v>
      </c>
      <c r="X14" s="23">
        <v>0.46507649080774921</v>
      </c>
      <c r="Y14" s="23">
        <v>0.4898319143549994</v>
      </c>
      <c r="Z14" s="23">
        <v>0.45797786335993884</v>
      </c>
      <c r="AA14" s="23">
        <v>0.43361229555716968</v>
      </c>
      <c r="AB14" s="23">
        <v>0.45183878665408367</v>
      </c>
      <c r="AC14" s="23">
        <v>0.43835146995720381</v>
      </c>
      <c r="AD14" s="23">
        <v>0.46496405451379874</v>
      </c>
      <c r="AE14" s="23">
        <v>0.55787397046048626</v>
      </c>
      <c r="AF14" s="23">
        <v>0.42848699434031606</v>
      </c>
      <c r="AG14" s="23">
        <v>0.2259490420058578</v>
      </c>
      <c r="AH14" s="23">
        <v>1.4535743392798199</v>
      </c>
      <c r="AI14" s="23">
        <v>1.6997063609140455</v>
      </c>
      <c r="AJ14" s="23">
        <v>0.62394032350634954</v>
      </c>
    </row>
    <row r="15" spans="1:36" ht="14.25" customHeight="1" x14ac:dyDescent="0.2">
      <c r="A15" s="12" t="s">
        <v>9</v>
      </c>
      <c r="B15" s="23">
        <v>0.72973897030463575</v>
      </c>
      <c r="C15" s="23">
        <v>0.77804979159693577</v>
      </c>
      <c r="D15" s="23">
        <v>0.86651376007519687</v>
      </c>
      <c r="E15" s="23">
        <v>0.8522047925957551</v>
      </c>
      <c r="F15" s="23">
        <v>0.82090186362995843</v>
      </c>
      <c r="G15" s="23">
        <v>0.75818128070234014</v>
      </c>
      <c r="H15" s="23">
        <v>0.80514018757630568</v>
      </c>
      <c r="I15" s="23">
        <v>0.80230650687354554</v>
      </c>
      <c r="J15" s="23">
        <v>0.85285955183782813</v>
      </c>
      <c r="K15" s="23">
        <v>0.85513450958255321</v>
      </c>
      <c r="L15" s="23">
        <v>0.81550102103129829</v>
      </c>
      <c r="M15" s="23">
        <v>0.78487429778453155</v>
      </c>
      <c r="N15" s="23">
        <v>0.71997205220994798</v>
      </c>
      <c r="O15" s="23">
        <v>0.74357426702217067</v>
      </c>
      <c r="P15" s="23">
        <v>0.64010219231727328</v>
      </c>
      <c r="Q15" s="23">
        <v>0.60777642929952502</v>
      </c>
      <c r="R15" s="23">
        <v>0.53975032247203625</v>
      </c>
      <c r="S15" s="23">
        <v>0.51631620335405237</v>
      </c>
      <c r="T15" s="23">
        <v>0.56262405057178433</v>
      </c>
      <c r="U15" s="23">
        <v>0.5606672949942787</v>
      </c>
      <c r="V15" s="23">
        <v>0.49958355002792715</v>
      </c>
      <c r="W15" s="23">
        <v>0.49635674584235323</v>
      </c>
      <c r="X15" s="23">
        <v>0.51034060076892374</v>
      </c>
      <c r="Y15" s="23">
        <v>0.49952875486862802</v>
      </c>
      <c r="Z15" s="23">
        <v>0.50790221111795042</v>
      </c>
      <c r="AA15" s="23">
        <v>0.52555416068635952</v>
      </c>
      <c r="AB15" s="23">
        <v>0.5341895604934126</v>
      </c>
      <c r="AC15" s="23">
        <v>0.52910159536586587</v>
      </c>
      <c r="AD15" s="23">
        <v>0.52491142149562509</v>
      </c>
      <c r="AE15" s="23">
        <v>0.54121790450460416</v>
      </c>
      <c r="AF15" s="23">
        <v>0.38704541873494525</v>
      </c>
      <c r="AG15" s="23">
        <v>0.53675934162436645</v>
      </c>
      <c r="AH15" s="23">
        <v>0.44338774486570698</v>
      </c>
      <c r="AI15" s="23">
        <v>0.46910652011974407</v>
      </c>
      <c r="AJ15" s="23">
        <v>0.47291864177910803</v>
      </c>
    </row>
    <row r="16" spans="1:36" ht="14.25" customHeight="1" x14ac:dyDescent="0.2">
      <c r="A16" s="14" t="s">
        <v>10</v>
      </c>
      <c r="B16" s="25">
        <v>0.94804014173988238</v>
      </c>
      <c r="C16" s="25">
        <v>0.91021711344153411</v>
      </c>
      <c r="D16" s="25">
        <v>0.89357028388684723</v>
      </c>
      <c r="E16" s="25">
        <v>0.94331040406252564</v>
      </c>
      <c r="F16" s="25">
        <v>0.81992003262134738</v>
      </c>
      <c r="G16" s="25">
        <v>0.92000100162098752</v>
      </c>
      <c r="H16" s="25">
        <v>0.92761709444586093</v>
      </c>
      <c r="I16" s="25">
        <v>1.0375445940347734</v>
      </c>
      <c r="J16" s="25">
        <v>1.1169976663785559</v>
      </c>
      <c r="K16" s="25">
        <v>1.0961217623164776</v>
      </c>
      <c r="L16" s="25">
        <v>0.75129403111933146</v>
      </c>
      <c r="M16" s="25">
        <v>1.3541660417612524</v>
      </c>
      <c r="N16" s="25">
        <v>0.90117560119305251</v>
      </c>
      <c r="O16" s="25">
        <v>0.96827933247863418</v>
      </c>
      <c r="P16" s="25">
        <v>0.76230759936594872</v>
      </c>
      <c r="Q16" s="25">
        <v>0.69180699912669252</v>
      </c>
      <c r="R16" s="25">
        <v>0.55448722304721265</v>
      </c>
      <c r="S16" s="25">
        <v>0.53261731792285572</v>
      </c>
      <c r="T16" s="25">
        <v>0.41623839593529571</v>
      </c>
      <c r="U16" s="25">
        <v>0.77149547299331289</v>
      </c>
      <c r="V16" s="25">
        <v>0.60187553595651877</v>
      </c>
      <c r="W16" s="25">
        <v>0.66452935690918669</v>
      </c>
      <c r="X16" s="25">
        <v>0.65626328625093255</v>
      </c>
      <c r="Y16" s="25">
        <v>0.75865000327180931</v>
      </c>
      <c r="Z16" s="25">
        <v>0.7540378930890731</v>
      </c>
      <c r="AA16" s="25">
        <v>0.80719371117164895</v>
      </c>
      <c r="AB16" s="25">
        <v>0.77495799125879561</v>
      </c>
      <c r="AC16" s="25">
        <v>0.80464819037838975</v>
      </c>
      <c r="AD16" s="25">
        <v>0.89050898119416666</v>
      </c>
      <c r="AE16" s="25">
        <v>0.91170878055530069</v>
      </c>
      <c r="AF16" s="25">
        <v>0.93987699083712417</v>
      </c>
      <c r="AG16" s="25">
        <v>1.2290981695783463</v>
      </c>
      <c r="AH16" s="25">
        <v>1.1392802790736807</v>
      </c>
      <c r="AI16" s="25">
        <v>1.3388143301636992</v>
      </c>
      <c r="AJ16" s="25">
        <v>1.1580605556714507</v>
      </c>
    </row>
    <row r="17" spans="1:36" ht="14.25" customHeight="1" x14ac:dyDescent="0.2">
      <c r="B17" s="22" t="s">
        <v>52</v>
      </c>
      <c r="C17" s="22" t="s">
        <v>52</v>
      </c>
      <c r="D17" s="22" t="s">
        <v>52</v>
      </c>
      <c r="E17" s="22" t="s">
        <v>52</v>
      </c>
      <c r="F17" s="22" t="s">
        <v>52</v>
      </c>
      <c r="G17" s="22" t="s">
        <v>52</v>
      </c>
      <c r="H17" s="22" t="s">
        <v>52</v>
      </c>
      <c r="I17" s="22" t="s">
        <v>52</v>
      </c>
      <c r="J17" s="22" t="s">
        <v>52</v>
      </c>
      <c r="K17" s="22" t="s">
        <v>52</v>
      </c>
      <c r="L17" s="22" t="s">
        <v>52</v>
      </c>
      <c r="M17" s="22" t="s">
        <v>52</v>
      </c>
      <c r="N17" s="22" t="s">
        <v>52</v>
      </c>
      <c r="O17" s="22" t="s">
        <v>52</v>
      </c>
      <c r="P17" s="22" t="s">
        <v>52</v>
      </c>
      <c r="Q17" s="22" t="s">
        <v>52</v>
      </c>
      <c r="R17" s="22" t="s">
        <v>52</v>
      </c>
      <c r="S17" s="22" t="s">
        <v>52</v>
      </c>
      <c r="T17" s="22" t="s">
        <v>52</v>
      </c>
      <c r="U17" s="22" t="s">
        <v>52</v>
      </c>
      <c r="V17" s="22" t="s">
        <v>52</v>
      </c>
      <c r="W17" s="22" t="s">
        <v>52</v>
      </c>
      <c r="X17" s="22" t="s">
        <v>52</v>
      </c>
      <c r="Y17" s="22" t="s">
        <v>52</v>
      </c>
      <c r="Z17" s="22" t="s">
        <v>52</v>
      </c>
      <c r="AA17" s="22" t="s">
        <v>52</v>
      </c>
      <c r="AB17" s="22" t="s">
        <v>52</v>
      </c>
      <c r="AC17" s="22" t="s">
        <v>52</v>
      </c>
      <c r="AD17" s="22" t="s">
        <v>52</v>
      </c>
      <c r="AE17" s="22" t="s">
        <v>52</v>
      </c>
      <c r="AF17" s="22" t="s">
        <v>52</v>
      </c>
      <c r="AG17" s="22" t="s">
        <v>52</v>
      </c>
      <c r="AH17" s="22" t="s">
        <v>52</v>
      </c>
      <c r="AI17" s="22" t="s">
        <v>52</v>
      </c>
      <c r="AJ17" s="22" t="s">
        <v>52</v>
      </c>
    </row>
    <row r="18" spans="1:36" s="5" customFormat="1" ht="14.25" customHeight="1" x14ac:dyDescent="0.2">
      <c r="A18" s="10" t="s">
        <v>11</v>
      </c>
      <c r="B18" s="21">
        <v>17.217142601032769</v>
      </c>
      <c r="C18" s="21">
        <v>17.53875569747122</v>
      </c>
      <c r="D18" s="21">
        <v>16.711458673871284</v>
      </c>
      <c r="E18" s="21">
        <v>16.685340570395688</v>
      </c>
      <c r="F18" s="21">
        <v>16.039236926884559</v>
      </c>
      <c r="G18" s="21">
        <v>15.142765693906441</v>
      </c>
      <c r="H18" s="21">
        <v>15.586817109322396</v>
      </c>
      <c r="I18" s="21">
        <v>15.646282974098378</v>
      </c>
      <c r="J18" s="21">
        <v>16.520399009700046</v>
      </c>
      <c r="K18" s="21">
        <v>18.004489201622757</v>
      </c>
      <c r="L18" s="21">
        <v>17.663263569159046</v>
      </c>
      <c r="M18" s="21">
        <v>17.831190355057483</v>
      </c>
      <c r="N18" s="21">
        <v>17.82920474606652</v>
      </c>
      <c r="O18" s="21">
        <v>17.144941860199872</v>
      </c>
      <c r="P18" s="21">
        <v>15.88282655988894</v>
      </c>
      <c r="Q18" s="21">
        <v>15.26712505705126</v>
      </c>
      <c r="R18" s="21">
        <v>14.054584553835136</v>
      </c>
      <c r="S18" s="21">
        <v>14.366157444966417</v>
      </c>
      <c r="T18" s="21">
        <v>16.370917799301683</v>
      </c>
      <c r="U18" s="21">
        <v>18.633161347155397</v>
      </c>
      <c r="V18" s="21">
        <v>17.658732287816136</v>
      </c>
      <c r="W18" s="21">
        <v>16.816020109477009</v>
      </c>
      <c r="X18" s="21">
        <v>17.270013201727668</v>
      </c>
      <c r="Y18" s="21">
        <v>17.727076465067785</v>
      </c>
      <c r="Z18" s="21">
        <v>18.185652087263737</v>
      </c>
      <c r="AA18" s="21">
        <v>18.95826991335564</v>
      </c>
      <c r="AB18" s="21">
        <v>19.543807932343011</v>
      </c>
      <c r="AC18" s="21">
        <v>19.998821674557593</v>
      </c>
      <c r="AD18" s="21">
        <v>20.154733847077711</v>
      </c>
      <c r="AE18" s="21">
        <v>20.811236205101352</v>
      </c>
      <c r="AF18" s="21">
        <v>23.840182737415176</v>
      </c>
      <c r="AG18" s="21">
        <v>28.577456935390501</v>
      </c>
      <c r="AH18" s="21">
        <v>21.434128126057907</v>
      </c>
      <c r="AI18" s="21">
        <v>21.872196019539778</v>
      </c>
      <c r="AJ18" s="21">
        <v>21.304143593062115</v>
      </c>
    </row>
    <row r="19" spans="1:36" ht="14.25" customHeight="1" x14ac:dyDescent="0.2">
      <c r="A19" s="12" t="s">
        <v>12</v>
      </c>
      <c r="B19" s="23">
        <v>3.3066039360267832</v>
      </c>
      <c r="C19" s="23">
        <v>3.3661348393428372</v>
      </c>
      <c r="D19" s="23">
        <v>3.3809516979416108</v>
      </c>
      <c r="E19" s="23">
        <v>3.5342646273550735</v>
      </c>
      <c r="F19" s="23">
        <v>3.5382952467028961</v>
      </c>
      <c r="G19" s="23">
        <v>3.414936216026045</v>
      </c>
      <c r="H19" s="23">
        <v>3.5789712435194878</v>
      </c>
      <c r="I19" s="23">
        <v>3.6863620093007494</v>
      </c>
      <c r="J19" s="23">
        <v>3.9508586325382784</v>
      </c>
      <c r="K19" s="23">
        <v>4.2787301282814774</v>
      </c>
      <c r="L19" s="23">
        <v>4.2129284368767363</v>
      </c>
      <c r="M19" s="23">
        <v>4.1664663761246725</v>
      </c>
      <c r="N19" s="23">
        <v>4.1530829246421659</v>
      </c>
      <c r="O19" s="23">
        <v>4.0277924075297946</v>
      </c>
      <c r="P19" s="23">
        <v>3.8110776691535353</v>
      </c>
      <c r="Q19" s="23">
        <v>3.6769223752442377</v>
      </c>
      <c r="R19" s="23">
        <v>3.3838348407790106</v>
      </c>
      <c r="S19" s="23">
        <v>3.4471561142231426</v>
      </c>
      <c r="T19" s="23">
        <v>3.7764991095860272</v>
      </c>
      <c r="U19" s="23">
        <v>4.3795295278604316</v>
      </c>
      <c r="V19" s="23">
        <v>4.2063460249545601</v>
      </c>
      <c r="W19" s="23">
        <v>4.0712192897975719</v>
      </c>
      <c r="X19" s="23">
        <v>4.1621333656952526</v>
      </c>
      <c r="Y19" s="23">
        <v>4.2926785633515792</v>
      </c>
      <c r="Z19" s="23">
        <v>4.400742734638535</v>
      </c>
      <c r="AA19" s="23">
        <v>4.5445965468034935</v>
      </c>
      <c r="AB19" s="23">
        <v>4.6965811781164089</v>
      </c>
      <c r="AC19" s="23">
        <v>4.7832132401857779</v>
      </c>
      <c r="AD19" s="23">
        <v>4.880209145153227</v>
      </c>
      <c r="AE19" s="23">
        <v>5.0135008969485462</v>
      </c>
      <c r="AF19" s="23">
        <v>5.2747413214090182</v>
      </c>
      <c r="AG19" s="23">
        <v>4.8699454455697113</v>
      </c>
      <c r="AH19" s="23">
        <v>4.6849648955631862</v>
      </c>
      <c r="AI19" s="23">
        <v>4.8965095161737864</v>
      </c>
      <c r="AJ19" s="23">
        <v>4.876071502663061</v>
      </c>
    </row>
    <row r="20" spans="1:36" ht="14.25" customHeight="1" x14ac:dyDescent="0.2">
      <c r="A20" s="12" t="s">
        <v>13</v>
      </c>
      <c r="B20" s="23">
        <v>1.7543131424186185</v>
      </c>
      <c r="C20" s="23">
        <v>1.8169204536306951</v>
      </c>
      <c r="D20" s="23">
        <v>1.7807896604984395</v>
      </c>
      <c r="E20" s="23">
        <v>1.733493432993229</v>
      </c>
      <c r="F20" s="23">
        <v>1.6670827686714957</v>
      </c>
      <c r="G20" s="23">
        <v>1.5521829021759883</v>
      </c>
      <c r="H20" s="23">
        <v>1.592672101005568</v>
      </c>
      <c r="I20" s="23">
        <v>1.5835069321339097</v>
      </c>
      <c r="J20" s="23">
        <v>1.6772968992952932</v>
      </c>
      <c r="K20" s="23">
        <v>1.502270354626936</v>
      </c>
      <c r="L20" s="23">
        <v>1.5058072948263908</v>
      </c>
      <c r="M20" s="23">
        <v>1.4788856604544467</v>
      </c>
      <c r="N20" s="23">
        <v>1.4744379256923337</v>
      </c>
      <c r="O20" s="23">
        <v>1.4427096256061807</v>
      </c>
      <c r="P20" s="23">
        <v>1.3302227951209744</v>
      </c>
      <c r="Q20" s="23">
        <v>1.4441167680084936</v>
      </c>
      <c r="R20" s="23">
        <v>1.3833833310683648</v>
      </c>
      <c r="S20" s="23">
        <v>1.4738905012576351</v>
      </c>
      <c r="T20" s="23">
        <v>1.6631286636026734</v>
      </c>
      <c r="U20" s="23">
        <v>1.9197079590457276</v>
      </c>
      <c r="V20" s="23">
        <v>1.7175898522002992</v>
      </c>
      <c r="W20" s="23">
        <v>1.6597850400457217</v>
      </c>
      <c r="X20" s="23">
        <v>1.7011752322667799</v>
      </c>
      <c r="Y20" s="23">
        <v>1.7619040608224683</v>
      </c>
      <c r="Z20" s="23">
        <v>1.8492397819415043</v>
      </c>
      <c r="AA20" s="23">
        <v>1.9374238199183675</v>
      </c>
      <c r="AB20" s="23">
        <v>1.9359745282163239</v>
      </c>
      <c r="AC20" s="23">
        <v>1.957306976594527</v>
      </c>
      <c r="AD20" s="23">
        <v>1.9411295705146236</v>
      </c>
      <c r="AE20" s="23">
        <v>1.9771268518246023</v>
      </c>
      <c r="AF20" s="23">
        <v>2.1711897240131748</v>
      </c>
      <c r="AG20" s="23">
        <v>1.998767275554973</v>
      </c>
      <c r="AH20" s="23">
        <v>1.9707756915343289</v>
      </c>
      <c r="AI20" s="23">
        <v>1.9376741828030757</v>
      </c>
      <c r="AJ20" s="23">
        <v>1.9355648873950129</v>
      </c>
    </row>
    <row r="21" spans="1:36" ht="14.25" customHeight="1" x14ac:dyDescent="0.2">
      <c r="A21" s="12" t="s">
        <v>14</v>
      </c>
      <c r="B21" s="23">
        <v>3.0278904632583949</v>
      </c>
      <c r="C21" s="23">
        <v>2.9764731189677134</v>
      </c>
      <c r="D21" s="23">
        <v>2.3333896856912366</v>
      </c>
      <c r="E21" s="23">
        <v>2.1460273300356292</v>
      </c>
      <c r="F21" s="23">
        <v>1.893815304963812</v>
      </c>
      <c r="G21" s="23">
        <v>1.602004312095517</v>
      </c>
      <c r="H21" s="23">
        <v>1.3371607315892331</v>
      </c>
      <c r="I21" s="23">
        <v>1.1987987296337814</v>
      </c>
      <c r="J21" s="23">
        <v>1.1804475151989673</v>
      </c>
      <c r="K21" s="23">
        <v>1.2199563672325842</v>
      </c>
      <c r="L21" s="23">
        <v>1.1740320946758591</v>
      </c>
      <c r="M21" s="23">
        <v>1.1490769897910849</v>
      </c>
      <c r="N21" s="23">
        <v>1.1199517076064638</v>
      </c>
      <c r="O21" s="23">
        <v>1.1097779438577078</v>
      </c>
      <c r="P21" s="23">
        <v>0.92889654250487497</v>
      </c>
      <c r="Q21" s="23">
        <v>0.81209979629193685</v>
      </c>
      <c r="R21" s="23">
        <v>0.65877870583065434</v>
      </c>
      <c r="S21" s="23">
        <v>0.57814301821692593</v>
      </c>
      <c r="T21" s="23">
        <v>0.46838473592454871</v>
      </c>
      <c r="U21" s="23">
        <v>0.49452061366449657</v>
      </c>
      <c r="V21" s="23">
        <v>0.48487388453330393</v>
      </c>
      <c r="W21" s="23">
        <v>0.55592703460643134</v>
      </c>
      <c r="X21" s="23">
        <v>0.58799957147059301</v>
      </c>
      <c r="Y21" s="23">
        <v>0.58242257538551945</v>
      </c>
      <c r="Z21" s="23">
        <v>0.61375120689282536</v>
      </c>
      <c r="AA21" s="23">
        <v>0.66335640508481908</v>
      </c>
      <c r="AB21" s="23">
        <v>0.74964769638591477</v>
      </c>
      <c r="AC21" s="23">
        <v>0.81355108077024729</v>
      </c>
      <c r="AD21" s="23">
        <v>0.8516332050052865</v>
      </c>
      <c r="AE21" s="23">
        <v>0.92590065730511129</v>
      </c>
      <c r="AF21" s="23">
        <v>0.96251439461590216</v>
      </c>
      <c r="AG21" s="23">
        <v>0.85953550702407322</v>
      </c>
      <c r="AH21" s="23">
        <v>1.0034032982861938</v>
      </c>
      <c r="AI21" s="23">
        <v>1.0546466035996629</v>
      </c>
      <c r="AJ21" s="23">
        <v>1.2096971367070846</v>
      </c>
    </row>
    <row r="22" spans="1:36" ht="14.25" customHeight="1" x14ac:dyDescent="0.2">
      <c r="A22" s="12" t="s">
        <v>15</v>
      </c>
      <c r="B22" s="23">
        <v>3.7688910798541264</v>
      </c>
      <c r="C22" s="23">
        <v>4.1328566455291371</v>
      </c>
      <c r="D22" s="23">
        <v>4.1661122316140089</v>
      </c>
      <c r="E22" s="23">
        <v>4.191313878450452</v>
      </c>
      <c r="F22" s="23">
        <v>4.0961285412281887</v>
      </c>
      <c r="G22" s="23">
        <v>4.0905381598453889</v>
      </c>
      <c r="H22" s="23">
        <v>4.3537044359435537</v>
      </c>
      <c r="I22" s="23">
        <v>4.4835081390301736</v>
      </c>
      <c r="J22" s="23">
        <v>4.6596173167122279</v>
      </c>
      <c r="K22" s="23">
        <v>5.4658643062499381</v>
      </c>
      <c r="L22" s="23">
        <v>5.2362203801765386</v>
      </c>
      <c r="M22" s="23">
        <v>5.501858629183741</v>
      </c>
      <c r="N22" s="23">
        <v>5.5854014270291907</v>
      </c>
      <c r="O22" s="23">
        <v>5.2937918205926024</v>
      </c>
      <c r="P22" s="23">
        <v>4.9667021507405469</v>
      </c>
      <c r="Q22" s="23">
        <v>4.8183894644811183</v>
      </c>
      <c r="R22" s="23">
        <v>4.5121369121744515</v>
      </c>
      <c r="S22" s="23">
        <v>4.8661716312464751</v>
      </c>
      <c r="T22" s="23">
        <v>6.0801843298272571</v>
      </c>
      <c r="U22" s="23">
        <v>7.0385595514204242</v>
      </c>
      <c r="V22" s="23">
        <v>6.726000788703848</v>
      </c>
      <c r="W22" s="23">
        <v>6.2566601626159333</v>
      </c>
      <c r="X22" s="23">
        <v>6.6323804679075851</v>
      </c>
      <c r="Y22" s="23">
        <v>7.0089608965996204</v>
      </c>
      <c r="Z22" s="23">
        <v>7.2248849326791182</v>
      </c>
      <c r="AA22" s="23">
        <v>7.6804802335634763</v>
      </c>
      <c r="AB22" s="23">
        <v>8.1332573135202058</v>
      </c>
      <c r="AC22" s="23">
        <v>8.3642238998471488</v>
      </c>
      <c r="AD22" s="23">
        <v>8.4306444565336065</v>
      </c>
      <c r="AE22" s="23">
        <v>8.8410959319859046</v>
      </c>
      <c r="AF22" s="23">
        <v>10.986307472938913</v>
      </c>
      <c r="AG22" s="23">
        <v>16.901314988970256</v>
      </c>
      <c r="AH22" s="23">
        <v>9.3452113305023321</v>
      </c>
      <c r="AI22" s="23">
        <v>8.8791297394114128</v>
      </c>
      <c r="AJ22" s="23">
        <v>8.3614547518322926</v>
      </c>
    </row>
    <row r="23" spans="1:36" ht="14.25" customHeight="1" x14ac:dyDescent="0.2">
      <c r="A23" s="12" t="s">
        <v>16</v>
      </c>
      <c r="B23" s="23">
        <v>5.2544072819838741</v>
      </c>
      <c r="C23" s="23">
        <v>5.1345966887169219</v>
      </c>
      <c r="D23" s="23">
        <v>4.9390152772710127</v>
      </c>
      <c r="E23" s="23">
        <v>4.9289716070504408</v>
      </c>
      <c r="F23" s="23">
        <v>4.719326095896367</v>
      </c>
      <c r="G23" s="23">
        <v>4.3905693614583612</v>
      </c>
      <c r="H23" s="23">
        <v>4.5933640368211321</v>
      </c>
      <c r="I23" s="23">
        <v>4.5561428814738489</v>
      </c>
      <c r="J23" s="23">
        <v>4.8778406014116857</v>
      </c>
      <c r="K23" s="23">
        <v>5.3902801915400742</v>
      </c>
      <c r="L23" s="23">
        <v>5.3725533405308434</v>
      </c>
      <c r="M23" s="23">
        <v>5.356436091125242</v>
      </c>
      <c r="N23" s="23">
        <v>5.3079187158509384</v>
      </c>
      <c r="O23" s="23">
        <v>5.1146674979511504</v>
      </c>
      <c r="P23" s="23">
        <v>4.717065458419766</v>
      </c>
      <c r="Q23" s="23">
        <v>4.4919607731715949</v>
      </c>
      <c r="R23" s="23">
        <v>4.1027043321867778</v>
      </c>
      <c r="S23" s="23">
        <v>3.9820460717153989</v>
      </c>
      <c r="T23" s="23">
        <v>4.3509366682815305</v>
      </c>
      <c r="U23" s="23">
        <v>4.7757891845436724</v>
      </c>
      <c r="V23" s="23">
        <v>4.4914576712589582</v>
      </c>
      <c r="W23" s="23">
        <v>4.2390294923858898</v>
      </c>
      <c r="X23" s="23">
        <v>4.1414969283709508</v>
      </c>
      <c r="Y23" s="23">
        <v>4.0611292514190209</v>
      </c>
      <c r="Z23" s="23">
        <v>4.0703017901301859</v>
      </c>
      <c r="AA23" s="23">
        <v>4.0945564791657185</v>
      </c>
      <c r="AB23" s="23">
        <v>3.988590031844653</v>
      </c>
      <c r="AC23" s="23">
        <v>4.034128091208169</v>
      </c>
      <c r="AD23" s="23">
        <v>3.996048299714329</v>
      </c>
      <c r="AE23" s="23">
        <v>4.0022627168269098</v>
      </c>
      <c r="AF23" s="23">
        <v>4.3883143777512741</v>
      </c>
      <c r="AG23" s="23">
        <v>3.8838932665804276</v>
      </c>
      <c r="AH23" s="23">
        <v>4.3250776291638369</v>
      </c>
      <c r="AI23" s="23">
        <v>5.026538762964063</v>
      </c>
      <c r="AJ23" s="23">
        <v>4.8116608728140395</v>
      </c>
    </row>
    <row r="24" spans="1:36" ht="14.25" customHeight="1" x14ac:dyDescent="0.2">
      <c r="A24" s="12" t="s">
        <v>17</v>
      </c>
      <c r="B24" s="23">
        <v>0.10503669749097187</v>
      </c>
      <c r="C24" s="23">
        <v>0.11177395128391608</v>
      </c>
      <c r="D24" s="23">
        <v>0.11120012085497662</v>
      </c>
      <c r="E24" s="23">
        <v>0.15126969451086425</v>
      </c>
      <c r="F24" s="23">
        <v>0.12458896942180006</v>
      </c>
      <c r="G24" s="23">
        <v>9.2534742305139805E-2</v>
      </c>
      <c r="H24" s="23">
        <v>0.1309445604434227</v>
      </c>
      <c r="I24" s="23">
        <v>0.13796428252591536</v>
      </c>
      <c r="J24" s="23">
        <v>0.17433804454359322</v>
      </c>
      <c r="K24" s="23">
        <v>0.14738785369174759</v>
      </c>
      <c r="L24" s="23">
        <v>0.16172202207267611</v>
      </c>
      <c r="M24" s="23">
        <v>0.17846660837829664</v>
      </c>
      <c r="N24" s="23">
        <v>0.18841204524542601</v>
      </c>
      <c r="O24" s="23">
        <v>0.1562025646624367</v>
      </c>
      <c r="P24" s="23">
        <v>0.1288619439492428</v>
      </c>
      <c r="Q24" s="23">
        <v>2.3635879853878609E-2</v>
      </c>
      <c r="R24" s="23">
        <v>1.3746431795876621E-2</v>
      </c>
      <c r="S24" s="23">
        <v>1.8750108306839527E-2</v>
      </c>
      <c r="T24" s="23">
        <v>3.1784292079643388E-2</v>
      </c>
      <c r="U24" s="23">
        <v>2.5054510620647549E-2</v>
      </c>
      <c r="V24" s="23">
        <v>3.2464066165163931E-2</v>
      </c>
      <c r="W24" s="23">
        <v>3.339909002546132E-2</v>
      </c>
      <c r="X24" s="23">
        <v>4.4827636016506044E-2</v>
      </c>
      <c r="Y24" s="23">
        <v>1.9981117489578523E-2</v>
      </c>
      <c r="Z24" s="23">
        <v>2.6731640981566569E-2</v>
      </c>
      <c r="AA24" s="23">
        <v>3.785642881976483E-2</v>
      </c>
      <c r="AB24" s="23">
        <v>3.9757184259505751E-2</v>
      </c>
      <c r="AC24" s="23">
        <v>4.6398385951727406E-2</v>
      </c>
      <c r="AD24" s="23">
        <v>5.5069170156640534E-2</v>
      </c>
      <c r="AE24" s="23">
        <v>5.1349150210274308E-2</v>
      </c>
      <c r="AF24" s="23">
        <v>5.7115446686895791E-2</v>
      </c>
      <c r="AG24" s="23">
        <v>6.4000451691059293E-2</v>
      </c>
      <c r="AH24" s="23">
        <v>0.10469528100802918</v>
      </c>
      <c r="AI24" s="23">
        <v>7.7697214587776675E-2</v>
      </c>
      <c r="AJ24" s="23">
        <v>0.1096944416506236</v>
      </c>
    </row>
    <row r="25" spans="1:36" ht="14.25" customHeight="1" x14ac:dyDescent="0.2">
      <c r="B25" s="22" t="s">
        <v>52</v>
      </c>
      <c r="C25" s="22" t="s">
        <v>52</v>
      </c>
      <c r="D25" s="22" t="s">
        <v>52</v>
      </c>
      <c r="E25" s="22" t="s">
        <v>52</v>
      </c>
      <c r="F25" s="22" t="s">
        <v>52</v>
      </c>
      <c r="G25" s="22" t="s">
        <v>52</v>
      </c>
      <c r="H25" s="22" t="s">
        <v>52</v>
      </c>
      <c r="I25" s="22" t="s">
        <v>52</v>
      </c>
      <c r="J25" s="22" t="s">
        <v>52</v>
      </c>
      <c r="K25" s="22" t="s">
        <v>52</v>
      </c>
      <c r="L25" s="22" t="s">
        <v>52</v>
      </c>
      <c r="M25" s="22" t="s">
        <v>52</v>
      </c>
      <c r="N25" s="22" t="s">
        <v>52</v>
      </c>
      <c r="O25" s="22" t="s">
        <v>52</v>
      </c>
      <c r="P25" s="22" t="s">
        <v>52</v>
      </c>
      <c r="Q25" s="22" t="s">
        <v>52</v>
      </c>
      <c r="R25" s="22" t="s">
        <v>52</v>
      </c>
      <c r="S25" s="22" t="s">
        <v>52</v>
      </c>
      <c r="T25" s="22" t="s">
        <v>52</v>
      </c>
      <c r="U25" s="22" t="s">
        <v>52</v>
      </c>
      <c r="V25" s="22" t="s">
        <v>52</v>
      </c>
      <c r="W25" s="22" t="s">
        <v>52</v>
      </c>
      <c r="X25" s="22" t="s">
        <v>52</v>
      </c>
      <c r="Y25" s="22" t="s">
        <v>52</v>
      </c>
      <c r="Z25" s="22" t="s">
        <v>52</v>
      </c>
      <c r="AA25" s="22" t="s">
        <v>52</v>
      </c>
      <c r="AB25" s="22" t="s">
        <v>52</v>
      </c>
      <c r="AC25" s="22" t="s">
        <v>52</v>
      </c>
      <c r="AD25" s="22" t="s">
        <v>52</v>
      </c>
      <c r="AE25" s="22" t="s">
        <v>52</v>
      </c>
      <c r="AF25" s="22" t="s">
        <v>52</v>
      </c>
      <c r="AG25" s="22" t="s">
        <v>52</v>
      </c>
      <c r="AH25" s="22" t="s">
        <v>52</v>
      </c>
      <c r="AI25" s="22" t="s">
        <v>52</v>
      </c>
      <c r="AJ25" s="22" t="s">
        <v>52</v>
      </c>
    </row>
    <row r="26" spans="1:36" s="5" customFormat="1" ht="14.25" customHeight="1" x14ac:dyDescent="0.2">
      <c r="A26" s="10" t="s">
        <v>18</v>
      </c>
      <c r="B26" s="21">
        <v>4.4809472036284541</v>
      </c>
      <c r="C26" s="21">
        <v>3.7674691796053761</v>
      </c>
      <c r="D26" s="21">
        <v>4.6637461022360824</v>
      </c>
      <c r="E26" s="21">
        <v>4.1944892738585429</v>
      </c>
      <c r="F26" s="21">
        <v>4.441757912740484</v>
      </c>
      <c r="G26" s="21">
        <v>5.8569159113971958</v>
      </c>
      <c r="H26" s="21">
        <v>5.426602140120858</v>
      </c>
      <c r="I26" s="21">
        <v>5.2022805192817847</v>
      </c>
      <c r="J26" s="21">
        <v>3.8888289665786737</v>
      </c>
      <c r="K26" s="21">
        <v>1.6789600201854984</v>
      </c>
      <c r="L26" s="21">
        <v>2.6790245138509046</v>
      </c>
      <c r="M26" s="21">
        <v>3.0043347212982159</v>
      </c>
      <c r="N26" s="21">
        <v>2.3249413704037569</v>
      </c>
      <c r="O26" s="21">
        <v>2.8233991180975129</v>
      </c>
      <c r="P26" s="21">
        <v>5.3596696475670784</v>
      </c>
      <c r="Q26" s="21">
        <v>7.7320641048158896</v>
      </c>
      <c r="R26" s="21">
        <v>10.523968281014396</v>
      </c>
      <c r="S26" s="21">
        <v>11.252178201401309</v>
      </c>
      <c r="T26" s="21">
        <v>7.8229241829038587</v>
      </c>
      <c r="U26" s="21">
        <v>0.41908757410144032</v>
      </c>
      <c r="V26" s="21">
        <v>3.89761751900387</v>
      </c>
      <c r="W26" s="21">
        <v>5.8494689730931366</v>
      </c>
      <c r="X26" s="21">
        <v>4.8391394279569644</v>
      </c>
      <c r="Y26" s="21">
        <v>3.2729597424419201</v>
      </c>
      <c r="Z26" s="21">
        <v>2.4774764698239169</v>
      </c>
      <c r="AA26" s="21">
        <v>2.1915808083884101</v>
      </c>
      <c r="AB26" s="21">
        <v>1.3189417842900457</v>
      </c>
      <c r="AC26" s="21">
        <v>1.0143501020663295</v>
      </c>
      <c r="AD26" s="21">
        <v>2.0267516331705213</v>
      </c>
      <c r="AE26" s="21">
        <v>0.93461405838322043</v>
      </c>
      <c r="AF26" s="21">
        <v>-3.8978804240546623</v>
      </c>
      <c r="AG26" s="21">
        <v>-4.4059212871952429</v>
      </c>
      <c r="AH26" s="21">
        <v>4.6517006962433767</v>
      </c>
      <c r="AI26" s="21">
        <v>1.0781896887699061</v>
      </c>
      <c r="AJ26" s="21">
        <v>0.48756245542374993</v>
      </c>
    </row>
    <row r="27" spans="1:36" ht="14.25" customHeight="1" x14ac:dyDescent="0.2">
      <c r="B27" s="22" t="s">
        <v>52</v>
      </c>
      <c r="C27" s="22" t="s">
        <v>52</v>
      </c>
      <c r="D27" s="22" t="s">
        <v>52</v>
      </c>
      <c r="E27" s="22" t="s">
        <v>52</v>
      </c>
      <c r="F27" s="22" t="s">
        <v>52</v>
      </c>
      <c r="G27" s="22" t="s">
        <v>52</v>
      </c>
      <c r="H27" s="22" t="s">
        <v>52</v>
      </c>
      <c r="I27" s="22" t="s">
        <v>52</v>
      </c>
      <c r="J27" s="22" t="s">
        <v>52</v>
      </c>
      <c r="K27" s="22" t="s">
        <v>52</v>
      </c>
      <c r="L27" s="22" t="s">
        <v>52</v>
      </c>
      <c r="M27" s="22" t="s">
        <v>52</v>
      </c>
      <c r="N27" s="22" t="s">
        <v>52</v>
      </c>
      <c r="O27" s="22" t="s">
        <v>52</v>
      </c>
      <c r="P27" s="22" t="s">
        <v>52</v>
      </c>
      <c r="Q27" s="22" t="s">
        <v>52</v>
      </c>
      <c r="R27" s="22" t="s">
        <v>52</v>
      </c>
      <c r="S27" s="22" t="s">
        <v>52</v>
      </c>
      <c r="T27" s="22" t="s">
        <v>52</v>
      </c>
      <c r="U27" s="22" t="s">
        <v>52</v>
      </c>
      <c r="V27" s="22" t="s">
        <v>52</v>
      </c>
      <c r="W27" s="22" t="s">
        <v>52</v>
      </c>
      <c r="X27" s="22" t="s">
        <v>52</v>
      </c>
      <c r="Y27" s="22" t="s">
        <v>52</v>
      </c>
      <c r="Z27" s="22" t="s">
        <v>52</v>
      </c>
      <c r="AA27" s="22" t="s">
        <v>52</v>
      </c>
      <c r="AB27" s="22" t="s">
        <v>52</v>
      </c>
      <c r="AC27" s="22" t="s">
        <v>52</v>
      </c>
      <c r="AD27" s="22" t="s">
        <v>52</v>
      </c>
      <c r="AE27" s="22" t="s">
        <v>52</v>
      </c>
      <c r="AF27" s="22" t="s">
        <v>52</v>
      </c>
      <c r="AG27" s="22" t="s">
        <v>52</v>
      </c>
      <c r="AH27" s="22" t="s">
        <v>52</v>
      </c>
      <c r="AI27" s="22" t="s">
        <v>52</v>
      </c>
      <c r="AJ27" s="22" t="s">
        <v>52</v>
      </c>
    </row>
    <row r="28" spans="1:36" ht="14.25" customHeight="1" x14ac:dyDescent="0.2">
      <c r="A28" s="8" t="s">
        <v>19</v>
      </c>
      <c r="B28" s="22" t="s">
        <v>52</v>
      </c>
      <c r="C28" s="22" t="s">
        <v>52</v>
      </c>
      <c r="D28" s="22" t="s">
        <v>52</v>
      </c>
      <c r="E28" s="22" t="s">
        <v>52</v>
      </c>
      <c r="F28" s="22" t="s">
        <v>52</v>
      </c>
      <c r="G28" s="22" t="s">
        <v>52</v>
      </c>
      <c r="H28" s="22" t="s">
        <v>52</v>
      </c>
      <c r="I28" s="22" t="s">
        <v>52</v>
      </c>
      <c r="J28" s="22" t="s">
        <v>52</v>
      </c>
      <c r="K28" s="22" t="s">
        <v>52</v>
      </c>
      <c r="L28" s="22" t="s">
        <v>52</v>
      </c>
      <c r="M28" s="22" t="s">
        <v>52</v>
      </c>
      <c r="N28" s="22" t="s">
        <v>52</v>
      </c>
      <c r="O28" s="22" t="s">
        <v>52</v>
      </c>
      <c r="P28" s="22" t="s">
        <v>52</v>
      </c>
      <c r="Q28" s="22" t="s">
        <v>52</v>
      </c>
      <c r="R28" s="22" t="s">
        <v>52</v>
      </c>
      <c r="S28" s="22" t="s">
        <v>52</v>
      </c>
      <c r="T28" s="22" t="s">
        <v>52</v>
      </c>
      <c r="U28" s="22" t="s">
        <v>52</v>
      </c>
      <c r="V28" s="22" t="s">
        <v>52</v>
      </c>
      <c r="W28" s="22" t="s">
        <v>52</v>
      </c>
      <c r="X28" s="22" t="s">
        <v>52</v>
      </c>
      <c r="Y28" s="22" t="s">
        <v>52</v>
      </c>
      <c r="Z28" s="22" t="s">
        <v>52</v>
      </c>
      <c r="AA28" s="22" t="s">
        <v>52</v>
      </c>
      <c r="AB28" s="22" t="s">
        <v>52</v>
      </c>
      <c r="AC28" s="22" t="s">
        <v>52</v>
      </c>
      <c r="AD28" s="22" t="s">
        <v>52</v>
      </c>
      <c r="AE28" s="22" t="s">
        <v>52</v>
      </c>
      <c r="AF28" s="22" t="s">
        <v>52</v>
      </c>
      <c r="AG28" s="22" t="s">
        <v>52</v>
      </c>
      <c r="AH28" s="22" t="s">
        <v>52</v>
      </c>
      <c r="AI28" s="22" t="s">
        <v>52</v>
      </c>
      <c r="AJ28" s="22" t="s">
        <v>52</v>
      </c>
    </row>
    <row r="29" spans="1:36" s="5" customFormat="1" ht="14.25" customHeight="1" x14ac:dyDescent="0.2">
      <c r="A29" s="10" t="s">
        <v>20</v>
      </c>
      <c r="B29" s="21">
        <v>2.1780141747167492</v>
      </c>
      <c r="C29" s="21">
        <v>2.2539244622398202</v>
      </c>
      <c r="D29" s="21">
        <v>2.6260290660722925</v>
      </c>
      <c r="E29" s="21">
        <v>2.8374411957112362</v>
      </c>
      <c r="F29" s="21">
        <v>2.9994647320784416</v>
      </c>
      <c r="G29" s="21">
        <v>2.8529576768206826</v>
      </c>
      <c r="H29" s="21">
        <v>3.3114637742897921</v>
      </c>
      <c r="I29" s="21">
        <v>3.2289968093611758</v>
      </c>
      <c r="J29" s="21">
        <v>3.4888991139477432</v>
      </c>
      <c r="K29" s="21">
        <v>3.7342234243035346</v>
      </c>
      <c r="L29" s="21">
        <v>3.3116949170852865</v>
      </c>
      <c r="M29" s="21">
        <v>3.5168910848251582</v>
      </c>
      <c r="N29" s="21">
        <v>3.5118860464246455</v>
      </c>
      <c r="O29" s="21">
        <v>3.2590883319455584</v>
      </c>
      <c r="P29" s="21">
        <v>3.2990111491652603</v>
      </c>
      <c r="Q29" s="21">
        <v>3.3186933989406775</v>
      </c>
      <c r="R29" s="21">
        <v>3.1711888897322025</v>
      </c>
      <c r="S29" s="21">
        <v>3.4313952757343369</v>
      </c>
      <c r="T29" s="21">
        <v>3.9376201032728524</v>
      </c>
      <c r="U29" s="21">
        <v>4.7845291855484238</v>
      </c>
      <c r="V29" s="21">
        <v>4.352084162497996</v>
      </c>
      <c r="W29" s="21">
        <v>4.5660903863751559</v>
      </c>
      <c r="X29" s="21">
        <v>4.279280879708276</v>
      </c>
      <c r="Y29" s="21">
        <v>3.8728756380764051</v>
      </c>
      <c r="Z29" s="21">
        <v>4.1070305126129734</v>
      </c>
      <c r="AA29" s="21">
        <v>4.3416980321795657</v>
      </c>
      <c r="AB29" s="21">
        <v>4.042774993581534</v>
      </c>
      <c r="AC29" s="21">
        <v>3.7733949209846314</v>
      </c>
      <c r="AD29" s="21">
        <v>3.6913541379775348</v>
      </c>
      <c r="AE29" s="21">
        <v>3.8093922454112632</v>
      </c>
      <c r="AF29" s="21">
        <v>3.3778254091568498</v>
      </c>
      <c r="AG29" s="21">
        <v>3.3201714315000768</v>
      </c>
      <c r="AH29" s="21">
        <v>3.5270654461119273</v>
      </c>
      <c r="AI29" s="21">
        <v>3.461915097283093</v>
      </c>
      <c r="AJ29" s="21">
        <v>3.3372955663332595</v>
      </c>
    </row>
    <row r="30" spans="1:36" ht="14.25" customHeight="1" x14ac:dyDescent="0.2">
      <c r="A30" s="12" t="s">
        <v>21</v>
      </c>
      <c r="B30" s="23">
        <v>0.12752071667720533</v>
      </c>
      <c r="C30" s="23">
        <v>0.1643981374772418</v>
      </c>
      <c r="D30" s="23">
        <v>0.11009819104788947</v>
      </c>
      <c r="E30" s="23">
        <v>7.9989250630957728E-2</v>
      </c>
      <c r="F30" s="23">
        <v>7.6781670521501713E-2</v>
      </c>
      <c r="G30" s="23">
        <v>4.8752808445889778E-2</v>
      </c>
      <c r="H30" s="23">
        <v>2.8212134893027489E-2</v>
      </c>
      <c r="I30" s="23">
        <v>6.7819317733985779E-2</v>
      </c>
      <c r="J30" s="23">
        <v>5.0935812156996205E-2</v>
      </c>
      <c r="K30" s="23">
        <v>1.854048096027117E-2</v>
      </c>
      <c r="L30" s="23">
        <v>2.1257831672015868E-2</v>
      </c>
      <c r="M30" s="23">
        <v>2.6384605564910811E-2</v>
      </c>
      <c r="N30" s="23">
        <v>3.9707643404308594E-2</v>
      </c>
      <c r="O30" s="23">
        <v>2.1396161386102105E-2</v>
      </c>
      <c r="P30" s="23">
        <v>3.4585842348793847E-2</v>
      </c>
      <c r="Q30" s="23">
        <v>3.8794799522877316E-2</v>
      </c>
      <c r="R30" s="23">
        <v>2.2789362717776197E-2</v>
      </c>
      <c r="S30" s="23">
        <v>1.4426658310976738E-2</v>
      </c>
      <c r="T30" s="23">
        <v>2.5728923680759758E-2</v>
      </c>
      <c r="U30" s="23">
        <v>5.4438141191874415E-2</v>
      </c>
      <c r="V30" s="23">
        <v>2.5102487332004521E-2</v>
      </c>
      <c r="W30" s="23">
        <v>1.7624165608635493E-2</v>
      </c>
      <c r="X30" s="23">
        <v>2.6268453056356403E-2</v>
      </c>
      <c r="Y30" s="23">
        <v>3.3184889942303473E-2</v>
      </c>
      <c r="Z30" s="23">
        <v>2.2382809904502188E-2</v>
      </c>
      <c r="AA30" s="23">
        <v>2.6654809765685371E-2</v>
      </c>
      <c r="AB30" s="23">
        <v>2.1777611592629462E-2</v>
      </c>
      <c r="AC30" s="23">
        <v>9.0483222061143124E-3</v>
      </c>
      <c r="AD30" s="23">
        <v>6.272439367925437E-3</v>
      </c>
      <c r="AE30" s="23">
        <v>5.8643620105607325E-3</v>
      </c>
      <c r="AF30" s="23">
        <v>7.2978643143251382E-3</v>
      </c>
      <c r="AG30" s="23">
        <v>4.6376059370768635E-3</v>
      </c>
      <c r="AH30" s="23">
        <v>1.0101589625263136E-2</v>
      </c>
      <c r="AI30" s="23">
        <v>4.4150262448812497E-3</v>
      </c>
      <c r="AJ30" s="23">
        <v>5.6591022317699531E-3</v>
      </c>
    </row>
    <row r="31" spans="1:36" ht="14.25" customHeight="1" x14ac:dyDescent="0.2">
      <c r="A31" s="12" t="s">
        <v>22</v>
      </c>
      <c r="B31" s="23">
        <v>2.0542440673535793</v>
      </c>
      <c r="C31" s="23">
        <v>2.2246230396597952</v>
      </c>
      <c r="D31" s="23">
        <v>2.4299981231330108</v>
      </c>
      <c r="E31" s="23">
        <v>2.7561540455531026</v>
      </c>
      <c r="F31" s="23">
        <v>2.8277023040277252</v>
      </c>
      <c r="G31" s="23">
        <v>2.6414223819112057</v>
      </c>
      <c r="H31" s="23">
        <v>2.9500249295786385</v>
      </c>
      <c r="I31" s="23">
        <v>2.9425416313102311</v>
      </c>
      <c r="J31" s="23">
        <v>3.0712832154289669</v>
      </c>
      <c r="K31" s="23">
        <v>2.933373966182137</v>
      </c>
      <c r="L31" s="23">
        <v>2.4049136101558979</v>
      </c>
      <c r="M31" s="23">
        <v>2.4753014677924186</v>
      </c>
      <c r="N31" s="23">
        <v>2.3764085057054931</v>
      </c>
      <c r="O31" s="23">
        <v>2.0458930874493353</v>
      </c>
      <c r="P31" s="23">
        <v>2.0635181599011414</v>
      </c>
      <c r="Q31" s="23">
        <v>2.0995403151769603</v>
      </c>
      <c r="R31" s="23">
        <v>1.9992265132472538</v>
      </c>
      <c r="S31" s="23">
        <v>2.3540132760213375</v>
      </c>
      <c r="T31" s="23">
        <v>2.4981181974721598</v>
      </c>
      <c r="U31" s="23">
        <v>2.9580627698873805</v>
      </c>
      <c r="V31" s="23">
        <v>2.5444595381813322</v>
      </c>
      <c r="W31" s="23">
        <v>2.6446226233702985</v>
      </c>
      <c r="X31" s="23">
        <v>2.3936270364418921</v>
      </c>
      <c r="Y31" s="23">
        <v>2.2287018816791018</v>
      </c>
      <c r="Z31" s="23">
        <v>2.3339186503487173</v>
      </c>
      <c r="AA31" s="23">
        <v>2.449471591177474</v>
      </c>
      <c r="AB31" s="23">
        <v>2.2543212133388422</v>
      </c>
      <c r="AC31" s="23">
        <v>2.1557210747582398</v>
      </c>
      <c r="AD31" s="23">
        <v>2.0495652617675182</v>
      </c>
      <c r="AE31" s="23">
        <v>2.0616308606519027</v>
      </c>
      <c r="AF31" s="23">
        <v>1.7822964057248398</v>
      </c>
      <c r="AG31" s="23">
        <v>1.7939477266193695</v>
      </c>
      <c r="AH31" s="23">
        <v>1.4949259527278174</v>
      </c>
      <c r="AI31" s="23">
        <v>1.4935011458399239</v>
      </c>
      <c r="AJ31" s="23">
        <v>1.4171833430137719</v>
      </c>
    </row>
    <row r="32" spans="1:36" ht="14.25" customHeight="1" x14ac:dyDescent="0.2">
      <c r="A32" s="12" t="s">
        <v>23</v>
      </c>
      <c r="B32" s="23">
        <v>0.25129082404037523</v>
      </c>
      <c r="C32" s="23">
        <v>0.19369956005726699</v>
      </c>
      <c r="D32" s="23">
        <v>0.30612913398717134</v>
      </c>
      <c r="E32" s="23">
        <v>0.16127640078909145</v>
      </c>
      <c r="F32" s="23">
        <v>0.24854409857221835</v>
      </c>
      <c r="G32" s="23">
        <v>0.26028810335536673</v>
      </c>
      <c r="H32" s="23">
        <v>0.38965097960418082</v>
      </c>
      <c r="I32" s="23">
        <v>0.35427449578493059</v>
      </c>
      <c r="J32" s="23">
        <v>0.46855171067577256</v>
      </c>
      <c r="K32" s="23">
        <v>0.81938993908166868</v>
      </c>
      <c r="L32" s="23">
        <v>0.92803913860140408</v>
      </c>
      <c r="M32" s="23">
        <v>1.0679742225976505</v>
      </c>
      <c r="N32" s="23">
        <v>1.1751851841234608</v>
      </c>
      <c r="O32" s="23">
        <v>1.2345914058823253</v>
      </c>
      <c r="P32" s="23">
        <v>1.2700788316129124</v>
      </c>
      <c r="Q32" s="23">
        <v>1.2579478832865947</v>
      </c>
      <c r="R32" s="23">
        <v>1.1947517392027245</v>
      </c>
      <c r="S32" s="23">
        <v>1.0918086580239763</v>
      </c>
      <c r="T32" s="23">
        <v>1.465230829481452</v>
      </c>
      <c r="U32" s="23">
        <v>1.8809045568529181</v>
      </c>
      <c r="V32" s="23">
        <v>1.8327271116486685</v>
      </c>
      <c r="W32" s="23">
        <v>1.9390919286134929</v>
      </c>
      <c r="X32" s="23">
        <v>1.9119222963227405</v>
      </c>
      <c r="Y32" s="23">
        <v>1.6773586463396066</v>
      </c>
      <c r="Z32" s="23">
        <v>1.7954946721687595</v>
      </c>
      <c r="AA32" s="23">
        <v>1.918881250767777</v>
      </c>
      <c r="AB32" s="23">
        <v>1.8102313918353208</v>
      </c>
      <c r="AC32" s="23">
        <v>1.6267221684325055</v>
      </c>
      <c r="AD32" s="23">
        <v>1.6480613155779422</v>
      </c>
      <c r="AE32" s="23">
        <v>1.7536257467699208</v>
      </c>
      <c r="AF32" s="23">
        <v>1.6028268677463353</v>
      </c>
      <c r="AG32" s="23">
        <v>1.530861310817784</v>
      </c>
      <c r="AH32" s="23">
        <v>2.0422410830093725</v>
      </c>
      <c r="AI32" s="23">
        <v>1.9728289776880503</v>
      </c>
      <c r="AJ32" s="23">
        <v>1.9257713255512574</v>
      </c>
    </row>
    <row r="33" spans="1:36" ht="14.25" customHeight="1" x14ac:dyDescent="0.2">
      <c r="B33" s="22" t="s">
        <v>52</v>
      </c>
      <c r="C33" s="22" t="s">
        <v>52</v>
      </c>
      <c r="D33" s="22" t="s">
        <v>52</v>
      </c>
      <c r="E33" s="22" t="s">
        <v>52</v>
      </c>
      <c r="F33" s="22" t="s">
        <v>52</v>
      </c>
      <c r="G33" s="22" t="s">
        <v>52</v>
      </c>
      <c r="H33" s="22" t="s">
        <v>52</v>
      </c>
      <c r="I33" s="22" t="s">
        <v>52</v>
      </c>
      <c r="J33" s="22" t="s">
        <v>52</v>
      </c>
      <c r="K33" s="22" t="s">
        <v>52</v>
      </c>
      <c r="L33" s="22" t="s">
        <v>52</v>
      </c>
      <c r="M33" s="22" t="s">
        <v>52</v>
      </c>
      <c r="N33" s="22" t="s">
        <v>52</v>
      </c>
      <c r="O33" s="22" t="s">
        <v>52</v>
      </c>
      <c r="P33" s="22" t="s">
        <v>52</v>
      </c>
      <c r="Q33" s="22" t="s">
        <v>52</v>
      </c>
      <c r="R33" s="22" t="s">
        <v>52</v>
      </c>
      <c r="S33" s="22" t="s">
        <v>52</v>
      </c>
      <c r="T33" s="22" t="s">
        <v>52</v>
      </c>
      <c r="U33" s="22" t="s">
        <v>52</v>
      </c>
      <c r="V33" s="22" t="s">
        <v>52</v>
      </c>
      <c r="W33" s="22" t="s">
        <v>52</v>
      </c>
      <c r="X33" s="22" t="s">
        <v>52</v>
      </c>
      <c r="Y33" s="22" t="s">
        <v>52</v>
      </c>
      <c r="Z33" s="22" t="s">
        <v>52</v>
      </c>
      <c r="AA33" s="22" t="s">
        <v>52</v>
      </c>
      <c r="AB33" s="22" t="s">
        <v>52</v>
      </c>
      <c r="AC33" s="22" t="s">
        <v>52</v>
      </c>
      <c r="AD33" s="22" t="s">
        <v>52</v>
      </c>
      <c r="AE33" s="22" t="s">
        <v>52</v>
      </c>
      <c r="AF33" s="22" t="s">
        <v>52</v>
      </c>
      <c r="AG33" s="22" t="s">
        <v>52</v>
      </c>
      <c r="AH33" s="22" t="s">
        <v>52</v>
      </c>
      <c r="AI33" s="22" t="s">
        <v>52</v>
      </c>
      <c r="AJ33" s="22" t="s">
        <v>52</v>
      </c>
    </row>
    <row r="34" spans="1:36" s="5" customFormat="1" ht="14.25" customHeight="1" x14ac:dyDescent="0.2">
      <c r="A34" s="10" t="s">
        <v>24</v>
      </c>
      <c r="B34" s="21">
        <v>21.825610521338429</v>
      </c>
      <c r="C34" s="21">
        <v>21.470623014553837</v>
      </c>
      <c r="D34" s="21">
        <v>21.485302967155256</v>
      </c>
      <c r="E34" s="21">
        <v>20.959819094885191</v>
      </c>
      <c r="F34" s="21">
        <v>20.557776510146546</v>
      </c>
      <c r="G34" s="21">
        <v>21.048434413749526</v>
      </c>
      <c r="H34" s="21">
        <v>21.041631384336281</v>
      </c>
      <c r="I34" s="21">
        <v>20.916382811114151</v>
      </c>
      <c r="J34" s="21">
        <v>20.460163788435715</v>
      </c>
      <c r="K34" s="21">
        <v>19.701989702768525</v>
      </c>
      <c r="L34" s="21">
        <v>20.363545914681964</v>
      </c>
      <c r="M34" s="21">
        <v>20.861909681920611</v>
      </c>
      <c r="N34" s="21">
        <v>20.193853759874585</v>
      </c>
      <c r="O34" s="21">
        <v>19.989737139683488</v>
      </c>
      <c r="P34" s="21">
        <v>21.277082049804811</v>
      </c>
      <c r="Q34" s="21">
        <v>23.037983961390026</v>
      </c>
      <c r="R34" s="21">
        <v>24.601342197567305</v>
      </c>
      <c r="S34" s="21">
        <v>25.632762304678703</v>
      </c>
      <c r="T34" s="21">
        <v>24.2195709058863</v>
      </c>
      <c r="U34" s="21">
        <v>19.10668706244871</v>
      </c>
      <c r="V34" s="21">
        <v>21.581452294152008</v>
      </c>
      <c r="W34" s="21">
        <v>22.683113248178781</v>
      </c>
      <c r="X34" s="21">
        <v>22.13542108274099</v>
      </c>
      <c r="Y34" s="21">
        <v>21.03322109745201</v>
      </c>
      <c r="Z34" s="21">
        <v>20.685511366992156</v>
      </c>
      <c r="AA34" s="21">
        <v>21.176505531509733</v>
      </c>
      <c r="AB34" s="21">
        <v>20.884527328225687</v>
      </c>
      <c r="AC34" s="21">
        <v>21.022220098830037</v>
      </c>
      <c r="AD34" s="21">
        <v>22.187757919616161</v>
      </c>
      <c r="AE34" s="21">
        <v>21.751714625495133</v>
      </c>
      <c r="AF34" s="21">
        <v>19.949600177674839</v>
      </c>
      <c r="AG34" s="21">
        <v>24.176173254132337</v>
      </c>
      <c r="AH34" s="21">
        <v>26.095930411926549</v>
      </c>
      <c r="AI34" s="21">
        <v>22.954800734554567</v>
      </c>
      <c r="AJ34" s="21">
        <v>21.797365150717638</v>
      </c>
    </row>
    <row r="35" spans="1:36" s="5" customFormat="1" ht="14.25" customHeight="1" x14ac:dyDescent="0.2">
      <c r="A35" s="10" t="s">
        <v>25</v>
      </c>
      <c r="B35" s="21">
        <v>19.522677492426723</v>
      </c>
      <c r="C35" s="21">
        <v>19.957078297188282</v>
      </c>
      <c r="D35" s="21">
        <v>19.447585930991465</v>
      </c>
      <c r="E35" s="21">
        <v>19.602771016737883</v>
      </c>
      <c r="F35" s="21">
        <v>19.115483329484505</v>
      </c>
      <c r="G35" s="21">
        <v>18.044476179173014</v>
      </c>
      <c r="H35" s="21">
        <v>18.926493018505216</v>
      </c>
      <c r="I35" s="21">
        <v>18.943099101193539</v>
      </c>
      <c r="J35" s="21">
        <v>20.060233935804785</v>
      </c>
      <c r="K35" s="21">
        <v>21.757253106886562</v>
      </c>
      <c r="L35" s="21">
        <v>20.996216317916346</v>
      </c>
      <c r="M35" s="21">
        <v>21.374466045447551</v>
      </c>
      <c r="N35" s="21">
        <v>21.380798435895475</v>
      </c>
      <c r="O35" s="21">
        <v>20.425426353531535</v>
      </c>
      <c r="P35" s="21">
        <v>19.216423551402993</v>
      </c>
      <c r="Q35" s="21">
        <v>18.624613255514813</v>
      </c>
      <c r="R35" s="21">
        <v>17.248562806285111</v>
      </c>
      <c r="S35" s="21">
        <v>17.811979379011731</v>
      </c>
      <c r="T35" s="21">
        <v>20.334266826255295</v>
      </c>
      <c r="U35" s="21">
        <v>23.472128673895696</v>
      </c>
      <c r="V35" s="21">
        <v>22.035918937646137</v>
      </c>
      <c r="W35" s="21">
        <v>21.399734661460801</v>
      </c>
      <c r="X35" s="21">
        <v>21.575562534492303</v>
      </c>
      <c r="Y35" s="21">
        <v>21.633136993086495</v>
      </c>
      <c r="Z35" s="21">
        <v>22.315065409781212</v>
      </c>
      <c r="AA35" s="21">
        <v>23.326622755300892</v>
      </c>
      <c r="AB35" s="21">
        <v>23.608360537517171</v>
      </c>
      <c r="AC35" s="21">
        <v>23.781264917748338</v>
      </c>
      <c r="AD35" s="21">
        <v>23.852360424423171</v>
      </c>
      <c r="AE35" s="21">
        <v>24.626492812523175</v>
      </c>
      <c r="AF35" s="21">
        <v>27.225306010886353</v>
      </c>
      <c r="AG35" s="21">
        <v>31.90226597282766</v>
      </c>
      <c r="AH35" s="21">
        <v>24.971295161795098</v>
      </c>
      <c r="AI35" s="21">
        <v>25.33852614306775</v>
      </c>
      <c r="AJ35" s="21">
        <v>24.647098261627146</v>
      </c>
    </row>
    <row r="36" spans="1:36" s="5" customFormat="1" ht="14.25" customHeight="1" x14ac:dyDescent="0.2">
      <c r="A36" s="10" t="s">
        <v>26</v>
      </c>
      <c r="B36" s="21">
        <v>2.3029330289117045</v>
      </c>
      <c r="C36" s="21">
        <v>1.5135447173655556</v>
      </c>
      <c r="D36" s="21">
        <v>2.03771703616379</v>
      </c>
      <c r="E36" s="21">
        <v>1.3570480781473067</v>
      </c>
      <c r="F36" s="21">
        <v>1.4422931806620427</v>
      </c>
      <c r="G36" s="21">
        <v>3.0039582345765128</v>
      </c>
      <c r="H36" s="21">
        <v>2.1151383658310658</v>
      </c>
      <c r="I36" s="21">
        <v>1.9732837099206093</v>
      </c>
      <c r="J36" s="21">
        <v>0.39992985263093045</v>
      </c>
      <c r="K36" s="21">
        <v>-2.0552634041180364</v>
      </c>
      <c r="L36" s="21">
        <v>-0.63267040323438173</v>
      </c>
      <c r="M36" s="21">
        <v>-0.51255636352694234</v>
      </c>
      <c r="N36" s="21">
        <v>-1.1869446760208886</v>
      </c>
      <c r="O36" s="21">
        <v>-0.4356892138480456</v>
      </c>
      <c r="P36" s="21">
        <v>2.0606584984018181</v>
      </c>
      <c r="Q36" s="21">
        <v>4.4133707058752121</v>
      </c>
      <c r="R36" s="21">
        <v>7.3527793912821942</v>
      </c>
      <c r="S36" s="21">
        <v>7.8207829256669719</v>
      </c>
      <c r="T36" s="21">
        <v>3.8853040796310045</v>
      </c>
      <c r="U36" s="21">
        <v>-4.3654416114469861</v>
      </c>
      <c r="V36" s="21">
        <v>-0.45446664349412597</v>
      </c>
      <c r="W36" s="21">
        <v>1.283378586717979</v>
      </c>
      <c r="X36" s="21">
        <v>0.55985854824868686</v>
      </c>
      <c r="Y36" s="21">
        <v>-0.59991589563448644</v>
      </c>
      <c r="Z36" s="21">
        <v>-1.6295540427890589</v>
      </c>
      <c r="AA36" s="21">
        <v>-2.1501172237911583</v>
      </c>
      <c r="AB36" s="21">
        <v>-2.723833209291485</v>
      </c>
      <c r="AC36" s="21">
        <v>-2.7590448189183023</v>
      </c>
      <c r="AD36" s="21">
        <v>-1.664602504807013</v>
      </c>
      <c r="AE36" s="21">
        <v>-2.8747781870280407</v>
      </c>
      <c r="AF36" s="21">
        <v>-7.2757058332115134</v>
      </c>
      <c r="AG36" s="21">
        <v>-7.7260927186953223</v>
      </c>
      <c r="AH36" s="21">
        <v>1.1246352501314505</v>
      </c>
      <c r="AI36" s="21">
        <v>-2.3837254085131847</v>
      </c>
      <c r="AJ36" s="21">
        <v>-2.8497331109095105</v>
      </c>
    </row>
    <row r="37" spans="1:36" ht="14.25" customHeight="1" x14ac:dyDescent="0.2">
      <c r="B37" s="22" t="s">
        <v>52</v>
      </c>
      <c r="C37" s="22" t="s">
        <v>52</v>
      </c>
      <c r="D37" s="22" t="s">
        <v>52</v>
      </c>
      <c r="E37" s="22" t="s">
        <v>52</v>
      </c>
      <c r="F37" s="22" t="s">
        <v>52</v>
      </c>
      <c r="G37" s="22" t="s">
        <v>52</v>
      </c>
      <c r="H37" s="22" t="s">
        <v>52</v>
      </c>
      <c r="I37" s="22" t="s">
        <v>52</v>
      </c>
      <c r="J37" s="22" t="s">
        <v>52</v>
      </c>
      <c r="K37" s="22" t="s">
        <v>52</v>
      </c>
      <c r="L37" s="24" t="s">
        <v>52</v>
      </c>
      <c r="M37" s="24" t="s">
        <v>52</v>
      </c>
      <c r="N37" s="24" t="s">
        <v>52</v>
      </c>
      <c r="O37" s="24" t="s">
        <v>52</v>
      </c>
      <c r="P37" s="24" t="s">
        <v>52</v>
      </c>
      <c r="Q37" s="24" t="s">
        <v>52</v>
      </c>
      <c r="R37" s="24" t="s">
        <v>52</v>
      </c>
      <c r="S37" s="24" t="s">
        <v>52</v>
      </c>
      <c r="T37" s="24" t="s">
        <v>52</v>
      </c>
      <c r="U37" s="24" t="s">
        <v>52</v>
      </c>
      <c r="V37" s="24" t="s">
        <v>52</v>
      </c>
      <c r="W37" s="24" t="s">
        <v>52</v>
      </c>
      <c r="X37" s="24" t="s">
        <v>52</v>
      </c>
      <c r="Y37" s="24" t="s">
        <v>52</v>
      </c>
      <c r="Z37" s="24" t="s">
        <v>52</v>
      </c>
      <c r="AA37" s="24" t="s">
        <v>52</v>
      </c>
      <c r="AB37" s="24" t="s">
        <v>52</v>
      </c>
      <c r="AC37" s="24" t="s">
        <v>52</v>
      </c>
      <c r="AD37" s="24" t="s">
        <v>52</v>
      </c>
      <c r="AE37" s="24" t="s">
        <v>52</v>
      </c>
      <c r="AF37" s="24" t="s">
        <v>52</v>
      </c>
      <c r="AG37" s="24" t="s">
        <v>52</v>
      </c>
      <c r="AH37" s="24" t="s">
        <v>52</v>
      </c>
      <c r="AI37" s="24" t="s">
        <v>52</v>
      </c>
      <c r="AJ37" s="24" t="s">
        <v>52</v>
      </c>
    </row>
    <row r="38" spans="1:36" ht="14.25" customHeight="1" x14ac:dyDescent="0.2">
      <c r="A38" s="8" t="s">
        <v>27</v>
      </c>
      <c r="B38" s="22" t="s">
        <v>52</v>
      </c>
      <c r="C38" s="22" t="s">
        <v>52</v>
      </c>
      <c r="D38" s="22" t="s">
        <v>52</v>
      </c>
      <c r="E38" s="22" t="s">
        <v>52</v>
      </c>
      <c r="F38" s="22" t="s">
        <v>52</v>
      </c>
      <c r="G38" s="22" t="s">
        <v>52</v>
      </c>
      <c r="H38" s="22" t="s">
        <v>52</v>
      </c>
      <c r="I38" s="22" t="s">
        <v>52</v>
      </c>
      <c r="J38" s="22" t="s">
        <v>52</v>
      </c>
      <c r="K38" s="22" t="s">
        <v>52</v>
      </c>
      <c r="L38" s="24" t="s">
        <v>52</v>
      </c>
      <c r="M38" s="24" t="s">
        <v>52</v>
      </c>
      <c r="N38" s="24" t="s">
        <v>52</v>
      </c>
      <c r="O38" s="24" t="s">
        <v>52</v>
      </c>
      <c r="P38" s="24" t="s">
        <v>52</v>
      </c>
      <c r="Q38" s="24" t="s">
        <v>52</v>
      </c>
      <c r="R38" s="24" t="s">
        <v>52</v>
      </c>
      <c r="S38" s="24" t="s">
        <v>52</v>
      </c>
      <c r="T38" s="24" t="s">
        <v>52</v>
      </c>
      <c r="U38" s="24" t="s">
        <v>52</v>
      </c>
      <c r="V38" s="24" t="s">
        <v>52</v>
      </c>
      <c r="W38" s="24" t="s">
        <v>52</v>
      </c>
      <c r="X38" s="24" t="s">
        <v>52</v>
      </c>
      <c r="Y38" s="24" t="s">
        <v>52</v>
      </c>
      <c r="Z38" s="24" t="s">
        <v>52</v>
      </c>
      <c r="AA38" s="24" t="s">
        <v>52</v>
      </c>
      <c r="AB38" s="24" t="s">
        <v>52</v>
      </c>
      <c r="AC38" s="24" t="s">
        <v>52</v>
      </c>
      <c r="AD38" s="24" t="s">
        <v>52</v>
      </c>
      <c r="AE38" s="24" t="s">
        <v>52</v>
      </c>
      <c r="AF38" s="24" t="s">
        <v>52</v>
      </c>
      <c r="AG38" s="24" t="s">
        <v>52</v>
      </c>
      <c r="AH38" s="24" t="s">
        <v>52</v>
      </c>
      <c r="AI38" s="24" t="s">
        <v>52</v>
      </c>
      <c r="AJ38" s="24" t="s">
        <v>52</v>
      </c>
    </row>
    <row r="39" spans="1:36" s="5" customFormat="1" ht="14.25" customHeight="1" x14ac:dyDescent="0.2">
      <c r="A39" s="10" t="s">
        <v>28</v>
      </c>
      <c r="B39" s="21">
        <v>2.5065361319094879</v>
      </c>
      <c r="C39" s="21">
        <v>1.8170028662229682</v>
      </c>
      <c r="D39" s="21">
        <v>2.1457997620483944</v>
      </c>
      <c r="E39" s="21">
        <v>0.10080220892667242</v>
      </c>
      <c r="F39" s="21">
        <v>0.86686729727106515</v>
      </c>
      <c r="G39" s="21">
        <v>0.52289776901768059</v>
      </c>
      <c r="H39" s="21">
        <v>0.2652088856164615</v>
      </c>
      <c r="I39" s="21">
        <v>0.94186480347147261</v>
      </c>
      <c r="J39" s="21">
        <v>-0.91386647417006062</v>
      </c>
      <c r="K39" s="21">
        <v>-2.5436635083301304</v>
      </c>
      <c r="L39" s="21">
        <v>-1.3096240867053357</v>
      </c>
      <c r="M39" s="21">
        <v>-0.73697658201988303</v>
      </c>
      <c r="N39" s="21">
        <v>-1.607806050409557</v>
      </c>
      <c r="O39" s="21">
        <v>-0.32090120888852602</v>
      </c>
      <c r="P39" s="21">
        <v>1.3076286543229041</v>
      </c>
      <c r="Q39" s="21">
        <v>1.7870477084374021</v>
      </c>
      <c r="R39" s="21">
        <v>5.4867635714819629</v>
      </c>
      <c r="S39" s="21">
        <v>6.535698558627498</v>
      </c>
      <c r="T39" s="21">
        <v>3.6951222413770011</v>
      </c>
      <c r="U39" s="21">
        <v>-4.0446537680218517</v>
      </c>
      <c r="V39" s="21">
        <v>2.0421810003511416</v>
      </c>
      <c r="W39" s="21">
        <v>3.0878922418990462</v>
      </c>
      <c r="X39" s="21">
        <v>0.99158335095204264</v>
      </c>
      <c r="Y39" s="21">
        <v>-0.46633322678930123</v>
      </c>
      <c r="Z39" s="21">
        <v>0.16680946160798776</v>
      </c>
      <c r="AA39" s="21">
        <v>-0.23269370688048469</v>
      </c>
      <c r="AB39" s="21">
        <v>0.61146592262773325</v>
      </c>
      <c r="AC39" s="21">
        <v>0.35987393004811191</v>
      </c>
      <c r="AD39" s="21">
        <v>8.7628169533135892E-3</v>
      </c>
      <c r="AE39" s="21">
        <v>-0.64716058461679993</v>
      </c>
      <c r="AF39" s="21">
        <v>-3.1776702465758713</v>
      </c>
      <c r="AG39" s="21">
        <v>-1.6543884373054687</v>
      </c>
      <c r="AH39" s="21">
        <v>3.5109268121219133</v>
      </c>
      <c r="AI39" s="21">
        <v>-0.67188381745726899</v>
      </c>
      <c r="AJ39" s="21">
        <v>-0.28592014518353692</v>
      </c>
    </row>
    <row r="40" spans="1:36" ht="14.25" customHeight="1" x14ac:dyDescent="0.2">
      <c r="A40" s="12" t="s">
        <v>29</v>
      </c>
      <c r="B40" s="23">
        <v>4.5350953983062166E-2</v>
      </c>
      <c r="C40" s="23">
        <v>4.4165657404563664E-2</v>
      </c>
      <c r="D40" s="23">
        <v>2.9811348329368263E-2</v>
      </c>
      <c r="E40" s="23">
        <v>-0.12614889870052259</v>
      </c>
      <c r="F40" s="23">
        <v>-5.7484755592767764E-2</v>
      </c>
      <c r="G40" s="23">
        <v>-0.11964922442539587</v>
      </c>
      <c r="H40" s="23">
        <v>-4.3545286661674773E-2</v>
      </c>
      <c r="I40" s="23">
        <v>5.287508807456695E-2</v>
      </c>
      <c r="J40" s="23">
        <v>9.0764522536936218E-2</v>
      </c>
      <c r="K40" s="23">
        <v>0.13426313795938902</v>
      </c>
      <c r="L40" s="23">
        <v>9.4741138591739993E-2</v>
      </c>
      <c r="M40" s="23">
        <v>-6.2152802174983542E-2</v>
      </c>
      <c r="N40" s="23">
        <v>-3.729586350330847E-2</v>
      </c>
      <c r="O40" s="23">
        <v>-6.9012923445930685E-2</v>
      </c>
      <c r="P40" s="23">
        <v>2.15592314540765E-2</v>
      </c>
      <c r="Q40" s="23">
        <v>-7.6503105130948962E-2</v>
      </c>
      <c r="R40" s="23">
        <v>-0.18141514421249907</v>
      </c>
      <c r="S40" s="23">
        <v>8.2386234541480821E-2</v>
      </c>
      <c r="T40" s="23">
        <v>0.31148180103750805</v>
      </c>
      <c r="U40" s="23">
        <v>7.3070639341714802E-2</v>
      </c>
      <c r="V40" s="23">
        <v>2.5945525771279537E-2</v>
      </c>
      <c r="W40" s="23">
        <v>-7.3183699591310353E-2</v>
      </c>
      <c r="X40" s="23">
        <v>-3.546495060725055E-2</v>
      </c>
      <c r="Y40" s="23">
        <v>-0.13798707475666377</v>
      </c>
      <c r="Z40" s="23">
        <v>-5.6815169316596414E-2</v>
      </c>
      <c r="AA40" s="23">
        <v>2.9148227947353052E-2</v>
      </c>
      <c r="AB40" s="23">
        <v>-8.4397107267101937E-2</v>
      </c>
      <c r="AC40" s="23">
        <v>0.10411523508534881</v>
      </c>
      <c r="AD40" s="23">
        <v>3.217749755016501E-2</v>
      </c>
      <c r="AE40" s="23">
        <v>-0.13150952799727794</v>
      </c>
      <c r="AF40" s="23">
        <v>0.36297937098697874</v>
      </c>
      <c r="AG40" s="23">
        <v>0.10657449769348808</v>
      </c>
      <c r="AH40" s="23">
        <v>-0.37250385504043376</v>
      </c>
      <c r="AI40" s="23">
        <v>-0.24338597198050302</v>
      </c>
      <c r="AJ40" s="23">
        <v>-0.33334178676539056</v>
      </c>
    </row>
    <row r="41" spans="1:36" ht="14.25" customHeight="1" x14ac:dyDescent="0.2">
      <c r="A41" s="12" t="s">
        <v>30</v>
      </c>
      <c r="B41" s="23">
        <v>0.53669059247069584</v>
      </c>
      <c r="C41" s="23">
        <v>0.53010776171625218</v>
      </c>
      <c r="D41" s="23">
        <v>0.67658490155150497</v>
      </c>
      <c r="E41" s="23">
        <v>0.52431673227418074</v>
      </c>
      <c r="F41" s="23">
        <v>0.50048110683242153</v>
      </c>
      <c r="G41" s="23">
        <v>0.38392153838694981</v>
      </c>
      <c r="H41" s="23">
        <v>0.42552197287007199</v>
      </c>
      <c r="I41" s="23">
        <v>0.48566242706087087</v>
      </c>
      <c r="J41" s="23">
        <v>0.50492799891460949</v>
      </c>
      <c r="K41" s="23">
        <v>0.53539116250455743</v>
      </c>
      <c r="L41" s="23">
        <v>0.39797910917320817</v>
      </c>
      <c r="M41" s="23">
        <v>0.30254979012897687</v>
      </c>
      <c r="N41" s="23">
        <v>0.32713894667418675</v>
      </c>
      <c r="O41" s="23">
        <v>0.30097922373929281</v>
      </c>
      <c r="P41" s="23">
        <v>0.2850537738546709</v>
      </c>
      <c r="Q41" s="23">
        <v>0.26799170592476174</v>
      </c>
      <c r="R41" s="23">
        <v>0.22452260101059052</v>
      </c>
      <c r="S41" s="23">
        <v>0.29173083331498689</v>
      </c>
      <c r="T41" s="23">
        <v>0.51398614693859779</v>
      </c>
      <c r="U41" s="23">
        <v>0.49163250072716791</v>
      </c>
      <c r="V41" s="23">
        <v>0.31694959461809941</v>
      </c>
      <c r="W41" s="23">
        <v>0.17142638674355193</v>
      </c>
      <c r="X41" s="23">
        <v>0.16854526390772828</v>
      </c>
      <c r="Y41" s="23">
        <v>0.13673182106625997</v>
      </c>
      <c r="Z41" s="23">
        <v>0.13866730521929371</v>
      </c>
      <c r="AA41" s="23">
        <v>0.25401975152732548</v>
      </c>
      <c r="AB41" s="23">
        <v>0.19358797480274262</v>
      </c>
      <c r="AC41" s="23">
        <v>0.43239177834204146</v>
      </c>
      <c r="AD41" s="23">
        <v>0.43224656929599986</v>
      </c>
      <c r="AE41" s="23">
        <v>0.50247945232375268</v>
      </c>
      <c r="AF41" s="23">
        <v>1.0857174237568785</v>
      </c>
      <c r="AG41" s="23">
        <v>0.80608186773294144</v>
      </c>
      <c r="AH41" s="23">
        <v>0.38300935059822533</v>
      </c>
      <c r="AI41" s="23">
        <v>0.52739459422708956</v>
      </c>
      <c r="AJ41" s="23">
        <v>0.61067705747535439</v>
      </c>
    </row>
    <row r="42" spans="1:36" ht="14.25" customHeight="1" x14ac:dyDescent="0.2">
      <c r="A42" s="12" t="s">
        <v>31</v>
      </c>
      <c r="B42" s="23">
        <v>0.49133963848763373</v>
      </c>
      <c r="C42" s="23">
        <v>0.48594210431168849</v>
      </c>
      <c r="D42" s="23">
        <v>0.6467735532221367</v>
      </c>
      <c r="E42" s="23">
        <v>0.65046563097470333</v>
      </c>
      <c r="F42" s="23">
        <v>0.5579658624251892</v>
      </c>
      <c r="G42" s="23">
        <v>0.5035707628123457</v>
      </c>
      <c r="H42" s="23">
        <v>0.46906725953174677</v>
      </c>
      <c r="I42" s="23">
        <v>0.43278733898630389</v>
      </c>
      <c r="J42" s="23">
        <v>0.41416347637767326</v>
      </c>
      <c r="K42" s="23">
        <v>0.40112802454516844</v>
      </c>
      <c r="L42" s="23">
        <v>0.30323797058146817</v>
      </c>
      <c r="M42" s="23">
        <v>0.3647025923039604</v>
      </c>
      <c r="N42" s="23">
        <v>0.36443481017749518</v>
      </c>
      <c r="O42" s="23">
        <v>0.3699921471852235</v>
      </c>
      <c r="P42" s="23">
        <v>0.26349454240059444</v>
      </c>
      <c r="Q42" s="23">
        <v>0.34449481105571073</v>
      </c>
      <c r="R42" s="23">
        <v>0.40593774522308962</v>
      </c>
      <c r="S42" s="23">
        <v>0.20934459877350606</v>
      </c>
      <c r="T42" s="23">
        <v>0.20250434590108976</v>
      </c>
      <c r="U42" s="23">
        <v>0.41856186138545309</v>
      </c>
      <c r="V42" s="23">
        <v>0.29100406884681984</v>
      </c>
      <c r="W42" s="23">
        <v>0.24461008633486228</v>
      </c>
      <c r="X42" s="23">
        <v>0.20401021451497883</v>
      </c>
      <c r="Y42" s="23">
        <v>0.27471889582292375</v>
      </c>
      <c r="Z42" s="23">
        <v>0.19548247453589013</v>
      </c>
      <c r="AA42" s="23">
        <v>0.22487152357997242</v>
      </c>
      <c r="AB42" s="23">
        <v>0.27798508206984457</v>
      </c>
      <c r="AC42" s="23">
        <v>0.32827654325669264</v>
      </c>
      <c r="AD42" s="23">
        <v>0.40006907174583489</v>
      </c>
      <c r="AE42" s="23">
        <v>0.63398898032103057</v>
      </c>
      <c r="AF42" s="23">
        <v>0.72273805276989989</v>
      </c>
      <c r="AG42" s="23">
        <v>0.6995073700394534</v>
      </c>
      <c r="AH42" s="23">
        <v>0.75551320563865909</v>
      </c>
      <c r="AI42" s="23">
        <v>0.7707805662075925</v>
      </c>
      <c r="AJ42" s="23">
        <v>0.944018844240745</v>
      </c>
    </row>
    <row r="43" spans="1:36" ht="14.25" customHeight="1" x14ac:dyDescent="0.2">
      <c r="A43" s="12" t="s">
        <v>32</v>
      </c>
      <c r="B43" s="23">
        <v>-0.29634722755374876</v>
      </c>
      <c r="C43" s="23">
        <v>-4.9305206340870815E-2</v>
      </c>
      <c r="D43" s="23">
        <v>-0.24732399815304787</v>
      </c>
      <c r="E43" s="23">
        <v>-0.12708516973348544</v>
      </c>
      <c r="F43" s="23">
        <v>-9.0299453564107734E-2</v>
      </c>
      <c r="G43" s="23">
        <v>-0.18331807069342099</v>
      </c>
      <c r="H43" s="23">
        <v>-7.8965577258304318E-2</v>
      </c>
      <c r="I43" s="23">
        <v>-0.14857713363363739</v>
      </c>
      <c r="J43" s="23">
        <v>-0.19186246514317568</v>
      </c>
      <c r="K43" s="23">
        <v>-0.45035870845804665</v>
      </c>
      <c r="L43" s="23">
        <v>-0.78531508956300122</v>
      </c>
      <c r="M43" s="23">
        <v>0.23118516881719156</v>
      </c>
      <c r="N43" s="23">
        <v>-0.23172083946081698</v>
      </c>
      <c r="O43" s="23">
        <v>0.25228301229340094</v>
      </c>
      <c r="P43" s="23">
        <v>0.91350040317614967</v>
      </c>
      <c r="Q43" s="23">
        <v>1.0956909200234919</v>
      </c>
      <c r="R43" s="23">
        <v>4.1761301854185611</v>
      </c>
      <c r="S43" s="23">
        <v>7.3539832510053893</v>
      </c>
      <c r="T43" s="23">
        <v>2.4450297061121455</v>
      </c>
      <c r="U43" s="23">
        <v>-4.0798342256677564</v>
      </c>
      <c r="V43" s="23">
        <v>2.1874464351654566</v>
      </c>
      <c r="W43" s="23">
        <v>3.3616925206173427</v>
      </c>
      <c r="X43" s="23">
        <v>0.75492481151459168</v>
      </c>
      <c r="Y43" s="23">
        <v>0.13841980759216591</v>
      </c>
      <c r="Z43" s="23">
        <v>1.088637127772861</v>
      </c>
      <c r="AA43" s="23">
        <v>-0.36987367636156054</v>
      </c>
      <c r="AB43" s="23">
        <v>0.92467556404380746</v>
      </c>
      <c r="AC43" s="23">
        <v>0.39542322790148304</v>
      </c>
      <c r="AD43" s="23">
        <v>0.16139401856699462</v>
      </c>
      <c r="AE43" s="23">
        <v>-0.64346275674350384</v>
      </c>
      <c r="AF43" s="23">
        <v>-3.066191777750038</v>
      </c>
      <c r="AG43" s="23">
        <v>-2.0380164629600785</v>
      </c>
      <c r="AH43" s="23">
        <v>3.5934940897004459</v>
      </c>
      <c r="AI43" s="23">
        <v>-0.4595224007195165</v>
      </c>
      <c r="AJ43" s="23">
        <v>-0.16871339067971075</v>
      </c>
    </row>
    <row r="44" spans="1:36" ht="14.25" customHeight="1" x14ac:dyDescent="0.2">
      <c r="A44" s="12" t="s">
        <v>33</v>
      </c>
      <c r="B44" s="23">
        <v>0.36905210182189668</v>
      </c>
      <c r="C44" s="23">
        <v>0.4578169341850164</v>
      </c>
      <c r="D44" s="23">
        <v>0.42686746446263346</v>
      </c>
      <c r="E44" s="23">
        <v>0.45627608339722503</v>
      </c>
      <c r="F44" s="23">
        <v>0.57884116391206997</v>
      </c>
      <c r="G44" s="23">
        <v>0.47604317916394168</v>
      </c>
      <c r="H44" s="23">
        <v>0.38157537561247934</v>
      </c>
      <c r="I44" s="23">
        <v>0.42056934630868525</v>
      </c>
      <c r="J44" s="23">
        <v>0.25315819331837075</v>
      </c>
      <c r="K44" s="23">
        <v>0.30134846518290137</v>
      </c>
      <c r="L44" s="23">
        <v>0.78399328545413283</v>
      </c>
      <c r="M44" s="23">
        <v>1.235438620025084</v>
      </c>
      <c r="N44" s="23">
        <v>2.0843250276779495</v>
      </c>
      <c r="O44" s="23">
        <v>1.7745259393375301</v>
      </c>
      <c r="P44" s="23">
        <v>1.5982510683757363</v>
      </c>
      <c r="Q44" s="23">
        <v>2.5077372035833996</v>
      </c>
      <c r="R44" s="23">
        <v>6.4029736833779554</v>
      </c>
      <c r="S44" s="23">
        <v>13.105106755340385</v>
      </c>
      <c r="T44" s="23">
        <v>5.343830651942322</v>
      </c>
      <c r="U44" s="23">
        <v>3.3856095833592641</v>
      </c>
      <c r="V44" s="23">
        <v>3.3318297273470483</v>
      </c>
      <c r="W44" s="23">
        <v>6.1121873723465017</v>
      </c>
      <c r="X44" s="23">
        <v>4.8562459620777929</v>
      </c>
      <c r="Y44" s="23">
        <v>4.1132133580741019</v>
      </c>
      <c r="Z44" s="23">
        <v>3.8845025305588439</v>
      </c>
      <c r="AA44" s="23">
        <v>3.1515105584817364</v>
      </c>
      <c r="AB44" s="23">
        <v>3.5785512031420552</v>
      </c>
      <c r="AC44" s="23">
        <v>3.1382023373136185</v>
      </c>
      <c r="AD44" s="23">
        <v>2.4307132505310789</v>
      </c>
      <c r="AE44" s="23">
        <v>2.6258583685170658</v>
      </c>
      <c r="AF44" s="23">
        <v>4.2286319367750593</v>
      </c>
      <c r="AG44" s="23">
        <v>2.2677619974197376</v>
      </c>
      <c r="AH44" s="23">
        <v>4.7760282542454933</v>
      </c>
      <c r="AI44" s="23">
        <v>2.0829260755571557</v>
      </c>
      <c r="AJ44" s="23">
        <v>1.219886459254317</v>
      </c>
    </row>
    <row r="45" spans="1:36" ht="14.25" customHeight="1" x14ac:dyDescent="0.2">
      <c r="A45" s="12" t="s">
        <v>34</v>
      </c>
      <c r="B45" s="23">
        <v>0.66539932937564539</v>
      </c>
      <c r="C45" s="23">
        <v>0.50712214052588722</v>
      </c>
      <c r="D45" s="23">
        <v>0.6741914626156813</v>
      </c>
      <c r="E45" s="23">
        <v>0.58336125313071041</v>
      </c>
      <c r="F45" s="23">
        <v>0.6691406174761777</v>
      </c>
      <c r="G45" s="23">
        <v>0.65936124985736266</v>
      </c>
      <c r="H45" s="23">
        <v>0.46054095287078367</v>
      </c>
      <c r="I45" s="23">
        <v>0.56914647994232259</v>
      </c>
      <c r="J45" s="23">
        <v>0.44502065846154643</v>
      </c>
      <c r="K45" s="23">
        <v>0.75170717364094797</v>
      </c>
      <c r="L45" s="23">
        <v>1.5693083750171339</v>
      </c>
      <c r="M45" s="23">
        <v>1.0042534512078922</v>
      </c>
      <c r="N45" s="23">
        <v>2.3160458671387665</v>
      </c>
      <c r="O45" s="23">
        <v>1.5222429270441291</v>
      </c>
      <c r="P45" s="23">
        <v>0.68475066519958661</v>
      </c>
      <c r="Q45" s="23">
        <v>1.4120462835599077</v>
      </c>
      <c r="R45" s="23">
        <v>2.2268434979593947</v>
      </c>
      <c r="S45" s="23">
        <v>5.7511235043349958</v>
      </c>
      <c r="T45" s="23">
        <v>2.8988009458301769</v>
      </c>
      <c r="U45" s="23">
        <v>7.465443809027021</v>
      </c>
      <c r="V45" s="23">
        <v>1.1443832921815915</v>
      </c>
      <c r="W45" s="23">
        <v>2.750494851729159</v>
      </c>
      <c r="X45" s="23">
        <v>4.1013211505632015</v>
      </c>
      <c r="Y45" s="23">
        <v>3.9747935504819361</v>
      </c>
      <c r="Z45" s="23">
        <v>2.7958654027859828</v>
      </c>
      <c r="AA45" s="23">
        <v>3.5213842348432967</v>
      </c>
      <c r="AB45" s="23">
        <v>2.6538756390982479</v>
      </c>
      <c r="AC45" s="23">
        <v>2.7427791094121354</v>
      </c>
      <c r="AD45" s="23">
        <v>2.2693192319640842</v>
      </c>
      <c r="AE45" s="23">
        <v>3.2693211252605696</v>
      </c>
      <c r="AF45" s="23">
        <v>7.2948237145250978</v>
      </c>
      <c r="AG45" s="23">
        <v>4.3057784603798162</v>
      </c>
      <c r="AH45" s="23">
        <v>1.1825341645450473</v>
      </c>
      <c r="AI45" s="23">
        <v>2.5424484762766721</v>
      </c>
      <c r="AJ45" s="23">
        <v>1.388599849934028</v>
      </c>
    </row>
    <row r="46" spans="1:36" ht="14.25" customHeight="1" x14ac:dyDescent="0.2">
      <c r="A46" s="12" t="s">
        <v>35</v>
      </c>
      <c r="B46" s="23">
        <v>3.9273395958486398E-5</v>
      </c>
      <c r="C46" s="23">
        <v>-1.2601634563948444E-2</v>
      </c>
      <c r="D46" s="23">
        <v>-3.5368392195216322E-3</v>
      </c>
      <c r="E46" s="23">
        <v>7.0938630645650249E-3</v>
      </c>
      <c r="F46" s="23">
        <v>-2.5312183386553113E-3</v>
      </c>
      <c r="G46" s="23">
        <v>1.289491299020488E-2</v>
      </c>
      <c r="H46" s="23">
        <v>1.4200221086325249E-4</v>
      </c>
      <c r="I46" s="23">
        <v>-9.597466925725047E-4</v>
      </c>
      <c r="J46" s="23">
        <v>-1.1957621736606526E-2</v>
      </c>
      <c r="K46" s="23">
        <v>-1.3262514847615094E-2</v>
      </c>
      <c r="L46" s="23">
        <v>2.605707024650931E-4</v>
      </c>
      <c r="M46" s="23">
        <v>-8.5099767368737884E-3</v>
      </c>
      <c r="N46" s="23">
        <v>-2.7149042926669234E-3</v>
      </c>
      <c r="O46" s="23">
        <v>4.99458017159231E-3</v>
      </c>
      <c r="P46" s="23">
        <v>-7.2658915223108821E-3</v>
      </c>
      <c r="Q46" s="23">
        <v>-1.3299655314182698E-2</v>
      </c>
      <c r="R46" s="23">
        <v>-1.662099774570101E-2</v>
      </c>
      <c r="S46" s="23">
        <v>-1.2734101950359339E-2</v>
      </c>
      <c r="T46" s="23">
        <v>1.8444157827211864E-2</v>
      </c>
      <c r="U46" s="23">
        <v>6.2543116661285241E-3</v>
      </c>
      <c r="V46" s="23">
        <v>-5.7172973071508426E-3</v>
      </c>
      <c r="W46" s="23">
        <v>-2.9332158473362607E-2</v>
      </c>
      <c r="X46" s="23">
        <v>-1.2617351513145098E-2</v>
      </c>
      <c r="Y46" s="23">
        <v>-1.1658371952656989E-2</v>
      </c>
      <c r="Z46" s="23">
        <v>-4.3667659122345543E-3</v>
      </c>
      <c r="AA46" s="23">
        <v>-1.3257158992749488E-2</v>
      </c>
      <c r="AB46" s="23">
        <v>-1.0036351809784941E-2</v>
      </c>
      <c r="AC46" s="23">
        <v>9.1448285032747281E-3</v>
      </c>
      <c r="AD46" s="23">
        <v>3.8890693992759315E-3</v>
      </c>
      <c r="AE46" s="23">
        <v>-1.4326030758026033E-3</v>
      </c>
      <c r="AF46" s="23">
        <v>1.0112500713525737E-2</v>
      </c>
      <c r="AG46" s="23">
        <v>6.0130055128724762E-2</v>
      </c>
      <c r="AH46" s="23">
        <v>6.1603368295008818E-3</v>
      </c>
      <c r="AI46" s="23">
        <v>6.9170989018056336E-3</v>
      </c>
      <c r="AJ46" s="23">
        <v>8.7505749306290119E-3</v>
      </c>
    </row>
    <row r="47" spans="1:36" ht="14.25" customHeight="1" x14ac:dyDescent="0.2">
      <c r="A47" s="12" t="s">
        <v>36</v>
      </c>
      <c r="B47" s="23">
        <v>1.1286879447999303</v>
      </c>
      <c r="C47" s="23">
        <v>0.91199273020232829</v>
      </c>
      <c r="D47" s="23">
        <v>2.0404801547768301</v>
      </c>
      <c r="E47" s="23">
        <v>0.33557836271084157</v>
      </c>
      <c r="F47" s="23">
        <v>1.1516645737181979</v>
      </c>
      <c r="G47" s="23">
        <v>1.7360506368862012E-2</v>
      </c>
      <c r="H47" s="23">
        <v>4.357121750018024E-2</v>
      </c>
      <c r="I47" s="23">
        <v>0.95078071115174767</v>
      </c>
      <c r="J47" s="23">
        <v>-0.85515675060708096</v>
      </c>
      <c r="K47" s="23">
        <v>-1.4276518737171902</v>
      </c>
      <c r="L47" s="23">
        <v>0.13051465345071583</v>
      </c>
      <c r="M47" s="23">
        <v>-0.74274041042694772</v>
      </c>
      <c r="N47" s="23">
        <v>-0.70567482272833426</v>
      </c>
      <c r="O47" s="23">
        <v>-0.20137648171933886</v>
      </c>
      <c r="P47" s="23">
        <v>0.24857363344263103</v>
      </c>
      <c r="Q47" s="23">
        <v>0.16283657760655018</v>
      </c>
      <c r="R47" s="23">
        <v>0.44942151795881768</v>
      </c>
      <c r="S47" s="23">
        <v>0.67579337003282225</v>
      </c>
      <c r="T47" s="23">
        <v>0.6851396607451542</v>
      </c>
      <c r="U47" s="23">
        <v>-5.0760990918525616E-2</v>
      </c>
      <c r="V47" s="23">
        <v>-0.14223870204317537</v>
      </c>
      <c r="W47" s="23">
        <v>-0.17054007432699572</v>
      </c>
      <c r="X47" s="23">
        <v>0.28550715223806838</v>
      </c>
      <c r="Y47" s="23">
        <v>-0.45510758767214637</v>
      </c>
      <c r="Z47" s="23">
        <v>-0.86064573093604235</v>
      </c>
      <c r="AA47" s="23">
        <v>0.12128890052647226</v>
      </c>
      <c r="AB47" s="23">
        <v>-0.21877618233918736</v>
      </c>
      <c r="AC47" s="23">
        <v>-0.14880936144199464</v>
      </c>
      <c r="AD47" s="23">
        <v>-0.18869776856312195</v>
      </c>
      <c r="AE47" s="23">
        <v>0.12924430319978464</v>
      </c>
      <c r="AF47" s="23">
        <v>-0.48457034052633802</v>
      </c>
      <c r="AG47" s="23">
        <v>0.21692347283239743</v>
      </c>
      <c r="AH47" s="23">
        <v>0.28377624063240042</v>
      </c>
      <c r="AI47" s="23">
        <v>2.4107456340944855E-2</v>
      </c>
      <c r="AJ47" s="23">
        <v>0.20738445733093569</v>
      </c>
    </row>
    <row r="48" spans="1:36" ht="14.25" customHeight="1" x14ac:dyDescent="0.2">
      <c r="A48" s="12" t="s">
        <v>37</v>
      </c>
      <c r="B48" s="23">
        <v>2.1143716365660219</v>
      </c>
      <c r="C48" s="23">
        <v>0.94895852386375612</v>
      </c>
      <c r="D48" s="23">
        <v>0.26641345097238223</v>
      </c>
      <c r="E48" s="23">
        <v>-0.12090280862693716</v>
      </c>
      <c r="F48" s="23">
        <v>0.18614190244265214</v>
      </c>
      <c r="G48" s="23">
        <v>0.94529578858006291</v>
      </c>
      <c r="H48" s="23">
        <v>0.1810775148873188</v>
      </c>
      <c r="I48" s="23">
        <v>7.1955965072696831E-2</v>
      </c>
      <c r="J48" s="23">
        <v>-0.30710129567502314</v>
      </c>
      <c r="K48" s="23">
        <v>-0.77169324531975947</v>
      </c>
      <c r="L48" s="23">
        <v>-0.25449466744852067</v>
      </c>
      <c r="M48" s="23">
        <v>-0.59140231210899852</v>
      </c>
      <c r="N48" s="23">
        <v>-0.58750586709953689</v>
      </c>
      <c r="O48" s="23">
        <v>-0.21253847988934252</v>
      </c>
      <c r="P48" s="23">
        <v>1.265783543871601</v>
      </c>
      <c r="Q48" s="23">
        <v>1.8999525952733582</v>
      </c>
      <c r="R48" s="23">
        <v>2.1504197605114537</v>
      </c>
      <c r="S48" s="23">
        <v>2.5942918266606127E-3</v>
      </c>
      <c r="T48" s="23">
        <v>-0.14046025719901664</v>
      </c>
      <c r="U48" s="23">
        <v>8.7363563870099595E-3</v>
      </c>
      <c r="V48" s="23">
        <v>-0.19038026813614387</v>
      </c>
      <c r="W48" s="23">
        <v>-7.4023141520836774E-4</v>
      </c>
      <c r="X48" s="23">
        <v>-7.6784945668805838E-4</v>
      </c>
      <c r="Y48" s="23">
        <v>0</v>
      </c>
      <c r="Z48" s="23">
        <v>0</v>
      </c>
      <c r="AA48" s="23">
        <v>0</v>
      </c>
      <c r="AB48" s="23">
        <v>0</v>
      </c>
      <c r="AC48" s="23">
        <v>0</v>
      </c>
      <c r="AD48" s="23">
        <v>0</v>
      </c>
      <c r="AE48" s="23">
        <v>0</v>
      </c>
      <c r="AF48" s="23">
        <v>0</v>
      </c>
      <c r="AG48" s="23">
        <v>0</v>
      </c>
      <c r="AH48" s="23">
        <v>0</v>
      </c>
      <c r="AI48" s="23">
        <v>0</v>
      </c>
      <c r="AJ48" s="23">
        <v>0</v>
      </c>
    </row>
    <row r="49" spans="1:36" ht="14.25" customHeight="1" x14ac:dyDescent="0.2">
      <c r="A49" s="12" t="s">
        <v>38</v>
      </c>
      <c r="B49" s="23">
        <v>0</v>
      </c>
      <c r="C49" s="23">
        <v>-0.19907136266270756</v>
      </c>
      <c r="D49" s="23">
        <v>-2.2068217910750552E-2</v>
      </c>
      <c r="E49" s="23">
        <v>-0.18781398768635041</v>
      </c>
      <c r="F49" s="23">
        <v>-9.1359996763282464E-2</v>
      </c>
      <c r="G49" s="23">
        <v>-2.1645154450065908E-2</v>
      </c>
      <c r="H49" s="23">
        <v>-7.067696995030795E-2</v>
      </c>
      <c r="I49" s="23">
        <v>-6.5777421872106875E-2</v>
      </c>
      <c r="J49" s="23">
        <v>-0.44155763794088504</v>
      </c>
      <c r="K49" s="23">
        <v>-0.84957054530615717</v>
      </c>
      <c r="L49" s="23">
        <v>-0.60291322901286815</v>
      </c>
      <c r="M49" s="23">
        <v>-0.62048902192465183</v>
      </c>
      <c r="N49" s="23">
        <v>-0.62887367406583528</v>
      </c>
      <c r="O49" s="23">
        <v>-0.22576598839071699</v>
      </c>
      <c r="P49" s="23">
        <v>-6.0968579273356126E-3</v>
      </c>
      <c r="Q49" s="23">
        <v>-2.3076493956082433E-4</v>
      </c>
      <c r="R49" s="23">
        <v>-1.0866962535263621E-2</v>
      </c>
      <c r="S49" s="23">
        <v>-3.4669676749789408E-2</v>
      </c>
      <c r="T49" s="23">
        <v>-0.2393436561110468</v>
      </c>
      <c r="U49" s="23">
        <v>-6.6590403564708966E-2</v>
      </c>
      <c r="V49" s="23">
        <v>-0.19189708737751207</v>
      </c>
      <c r="W49" s="23">
        <v>-7.4023141520836774E-4</v>
      </c>
      <c r="X49" s="23">
        <v>-7.6784945668805838E-4</v>
      </c>
      <c r="Y49" s="23">
        <v>0</v>
      </c>
      <c r="Z49" s="23">
        <v>0</v>
      </c>
      <c r="AA49" s="23">
        <v>0</v>
      </c>
      <c r="AB49" s="23">
        <v>0</v>
      </c>
      <c r="AC49" s="23">
        <v>0</v>
      </c>
      <c r="AD49" s="23">
        <v>0</v>
      </c>
      <c r="AE49" s="23">
        <v>0</v>
      </c>
      <c r="AF49" s="23">
        <v>0</v>
      </c>
      <c r="AG49" s="23">
        <v>0</v>
      </c>
      <c r="AH49" s="23">
        <v>0</v>
      </c>
      <c r="AI49" s="23">
        <v>0</v>
      </c>
      <c r="AJ49" s="23">
        <v>0</v>
      </c>
    </row>
    <row r="50" spans="1:36" ht="14.25" customHeight="1" x14ac:dyDescent="0.2">
      <c r="A50" s="12" t="s">
        <v>39</v>
      </c>
      <c r="B50" s="23">
        <v>2.1143716365660219</v>
      </c>
      <c r="C50" s="23">
        <v>1.1480298865264638</v>
      </c>
      <c r="D50" s="23">
        <v>0.28848166888313276</v>
      </c>
      <c r="E50" s="23">
        <v>6.6911179059413267E-2</v>
      </c>
      <c r="F50" s="23">
        <v>0.2775018992059346</v>
      </c>
      <c r="G50" s="23">
        <v>0.9669409430301289</v>
      </c>
      <c r="H50" s="23">
        <v>0.25175448483762675</v>
      </c>
      <c r="I50" s="23">
        <v>0.13773338694480372</v>
      </c>
      <c r="J50" s="23">
        <v>0.13445634226586189</v>
      </c>
      <c r="K50" s="23">
        <v>7.7877299986397738E-2</v>
      </c>
      <c r="L50" s="23">
        <v>0.34841856156434742</v>
      </c>
      <c r="M50" s="23">
        <v>2.9086709815653283E-2</v>
      </c>
      <c r="N50" s="23">
        <v>4.1367806966298409E-2</v>
      </c>
      <c r="O50" s="23">
        <v>1.3227508501374486E-2</v>
      </c>
      <c r="P50" s="23">
        <v>1.2718804017989367</v>
      </c>
      <c r="Q50" s="23">
        <v>1.9001833602129192</v>
      </c>
      <c r="R50" s="23">
        <v>2.1612867230467177</v>
      </c>
      <c r="S50" s="23">
        <v>3.7263968576450021E-2</v>
      </c>
      <c r="T50" s="23">
        <v>9.8883398912030143E-2</v>
      </c>
      <c r="U50" s="23">
        <v>7.5326759951718919E-2</v>
      </c>
      <c r="V50" s="23">
        <v>1.5168192413682106E-3</v>
      </c>
      <c r="W50" s="23">
        <v>0</v>
      </c>
      <c r="X50" s="23">
        <v>0</v>
      </c>
      <c r="Y50" s="23">
        <v>0</v>
      </c>
      <c r="Z50" s="23">
        <v>0</v>
      </c>
      <c r="AA50" s="23">
        <v>0</v>
      </c>
      <c r="AB50" s="23">
        <v>0</v>
      </c>
      <c r="AC50" s="23">
        <v>0</v>
      </c>
      <c r="AD50" s="23">
        <v>0</v>
      </c>
      <c r="AE50" s="23">
        <v>0</v>
      </c>
      <c r="AF50" s="23">
        <v>0</v>
      </c>
      <c r="AG50" s="23">
        <v>0</v>
      </c>
      <c r="AH50" s="23">
        <v>0</v>
      </c>
      <c r="AI50" s="23">
        <v>0</v>
      </c>
      <c r="AJ50" s="23">
        <v>0</v>
      </c>
    </row>
    <row r="51" spans="1:36" ht="14.25" customHeight="1" x14ac:dyDescent="0.2">
      <c r="A51" s="12" t="s">
        <v>40</v>
      </c>
      <c r="B51" s="23">
        <v>-0.4855664492817362</v>
      </c>
      <c r="C51" s="23">
        <v>-0.36684092436930538</v>
      </c>
      <c r="D51" s="23">
        <v>4.5931515023368868E-2</v>
      </c>
      <c r="E51" s="23">
        <v>0.11889155974131327</v>
      </c>
      <c r="F51" s="23">
        <v>-0.22969874305250801</v>
      </c>
      <c r="G51" s="23">
        <v>-4.8619660019461927E-2</v>
      </c>
      <c r="H51" s="23">
        <v>0.16292901493807832</v>
      </c>
      <c r="I51" s="23">
        <v>1.5789919498671121E-2</v>
      </c>
      <c r="J51" s="23">
        <v>0.11706175181586814</v>
      </c>
      <c r="K51" s="23">
        <v>9.0164821093990169E-2</v>
      </c>
      <c r="L51" s="23">
        <v>-0.67411772669830661</v>
      </c>
      <c r="M51" s="23">
        <v>0.55887730126100277</v>
      </c>
      <c r="N51" s="23">
        <v>0.13101663931374832</v>
      </c>
      <c r="O51" s="23">
        <v>-9.5250916298907196E-2</v>
      </c>
      <c r="P51" s="23">
        <v>-1.1345222660992431</v>
      </c>
      <c r="Q51" s="23">
        <v>-1.2816296240208669</v>
      </c>
      <c r="R51" s="23">
        <v>-1.0911717504486687</v>
      </c>
      <c r="S51" s="23">
        <v>-1.5663244868284953</v>
      </c>
      <c r="T51" s="23">
        <v>0.37548717285399791</v>
      </c>
      <c r="U51" s="23">
        <v>-2.1198588304234189E-3</v>
      </c>
      <c r="V51" s="23">
        <v>0.16712530690087576</v>
      </c>
      <c r="W51" s="23">
        <v>-4.1149114192471382E-6</v>
      </c>
      <c r="X51" s="23">
        <v>1.5387764663087341E-6</v>
      </c>
      <c r="Y51" s="23">
        <v>0</v>
      </c>
      <c r="Z51" s="23">
        <v>0</v>
      </c>
      <c r="AA51" s="23">
        <v>0</v>
      </c>
      <c r="AB51" s="23">
        <v>0</v>
      </c>
      <c r="AC51" s="23">
        <v>0</v>
      </c>
      <c r="AD51" s="23">
        <v>0</v>
      </c>
      <c r="AE51" s="23">
        <v>0</v>
      </c>
      <c r="AF51" s="23">
        <v>0</v>
      </c>
      <c r="AG51" s="23">
        <v>0</v>
      </c>
      <c r="AH51" s="23">
        <v>0</v>
      </c>
      <c r="AI51" s="23">
        <v>0</v>
      </c>
      <c r="AJ51" s="23">
        <v>0</v>
      </c>
    </row>
    <row r="52" spans="1:36" ht="14.25" customHeight="1" x14ac:dyDescent="0.2">
      <c r="A52" s="12" t="s">
        <v>41</v>
      </c>
      <c r="B52" s="23">
        <v>0</v>
      </c>
      <c r="C52" s="23">
        <v>0.34063372002644471</v>
      </c>
      <c r="D52" s="23">
        <v>1.4024130319014418E-2</v>
      </c>
      <c r="E52" s="23">
        <v>1.3375300470897742E-2</v>
      </c>
      <c r="F52" s="23">
        <v>-9.0925008341745953E-2</v>
      </c>
      <c r="G52" s="23">
        <v>-0.10106648378317053</v>
      </c>
      <c r="H52" s="23">
        <v>0</v>
      </c>
      <c r="I52" s="23">
        <v>0</v>
      </c>
      <c r="J52" s="23">
        <v>0.24438538463902126</v>
      </c>
      <c r="K52" s="23">
        <v>-0.10512512504089808</v>
      </c>
      <c r="L52" s="23">
        <v>0.17878703425957182</v>
      </c>
      <c r="M52" s="23">
        <v>-0.12223355065027385</v>
      </c>
      <c r="N52" s="23">
        <v>-0.17391039263864186</v>
      </c>
      <c r="O52" s="23">
        <v>0</v>
      </c>
      <c r="P52" s="23">
        <v>0</v>
      </c>
      <c r="Q52" s="23">
        <v>0</v>
      </c>
      <c r="R52" s="23">
        <v>0</v>
      </c>
      <c r="S52" s="23">
        <v>0</v>
      </c>
      <c r="T52" s="23">
        <v>0</v>
      </c>
      <c r="U52" s="23">
        <v>0</v>
      </c>
      <c r="V52" s="23">
        <v>0</v>
      </c>
      <c r="W52" s="23">
        <v>0</v>
      </c>
      <c r="X52" s="23">
        <v>0</v>
      </c>
      <c r="Y52" s="23">
        <v>0</v>
      </c>
      <c r="Z52" s="23">
        <v>0</v>
      </c>
      <c r="AA52" s="23">
        <v>0</v>
      </c>
      <c r="AB52" s="23">
        <v>0</v>
      </c>
      <c r="AC52" s="23">
        <v>0</v>
      </c>
      <c r="AD52" s="23">
        <v>0</v>
      </c>
      <c r="AE52" s="23">
        <v>0</v>
      </c>
      <c r="AF52" s="23">
        <v>0</v>
      </c>
      <c r="AG52" s="23">
        <v>0</v>
      </c>
      <c r="AH52" s="23">
        <v>0</v>
      </c>
      <c r="AI52" s="23">
        <v>0</v>
      </c>
      <c r="AJ52" s="23">
        <v>0</v>
      </c>
    </row>
    <row r="53" spans="1:36" ht="14.25" customHeight="1" x14ac:dyDescent="0.2">
      <c r="B53" s="22" t="s">
        <v>52</v>
      </c>
      <c r="C53" s="22" t="s">
        <v>52</v>
      </c>
      <c r="D53" s="22" t="s">
        <v>52</v>
      </c>
      <c r="E53" s="22" t="s">
        <v>52</v>
      </c>
      <c r="F53" s="22" t="s">
        <v>52</v>
      </c>
      <c r="G53" s="22" t="s">
        <v>52</v>
      </c>
      <c r="H53" s="22" t="s">
        <v>52</v>
      </c>
      <c r="I53" s="22" t="s">
        <v>52</v>
      </c>
      <c r="J53" s="22" t="s">
        <v>52</v>
      </c>
      <c r="K53" s="22" t="s">
        <v>52</v>
      </c>
      <c r="L53" s="22" t="s">
        <v>52</v>
      </c>
      <c r="M53" s="22" t="s">
        <v>52</v>
      </c>
      <c r="N53" s="22" t="s">
        <v>52</v>
      </c>
      <c r="O53" s="22" t="s">
        <v>52</v>
      </c>
      <c r="P53" s="22" t="s">
        <v>52</v>
      </c>
      <c r="Q53" s="22" t="s">
        <v>52</v>
      </c>
      <c r="R53" s="22" t="s">
        <v>52</v>
      </c>
      <c r="S53" s="22" t="s">
        <v>52</v>
      </c>
      <c r="T53" s="22" t="s">
        <v>52</v>
      </c>
      <c r="U53" s="22" t="s">
        <v>52</v>
      </c>
      <c r="V53" s="22" t="s">
        <v>52</v>
      </c>
      <c r="W53" s="22" t="s">
        <v>52</v>
      </c>
      <c r="X53" s="22" t="s">
        <v>52</v>
      </c>
      <c r="Y53" s="22" t="s">
        <v>52</v>
      </c>
      <c r="Z53" s="22" t="s">
        <v>52</v>
      </c>
      <c r="AA53" s="22" t="s">
        <v>52</v>
      </c>
      <c r="AB53" s="22" t="s">
        <v>52</v>
      </c>
      <c r="AC53" s="22" t="s">
        <v>52</v>
      </c>
      <c r="AD53" s="22" t="s">
        <v>52</v>
      </c>
      <c r="AE53" s="22" t="s">
        <v>52</v>
      </c>
      <c r="AF53" s="22" t="s">
        <v>52</v>
      </c>
      <c r="AG53" s="22" t="s">
        <v>52</v>
      </c>
      <c r="AH53" s="22" t="s">
        <v>52</v>
      </c>
      <c r="AI53" s="22" t="s">
        <v>52</v>
      </c>
      <c r="AJ53" s="22" t="s">
        <v>52</v>
      </c>
    </row>
    <row r="54" spans="1:36" s="5" customFormat="1" ht="14.25" customHeight="1" x14ac:dyDescent="0.2">
      <c r="A54" s="10" t="s">
        <v>42</v>
      </c>
      <c r="B54" s="21">
        <v>0.20360310299778311</v>
      </c>
      <c r="C54" s="21">
        <v>0.30345814885741246</v>
      </c>
      <c r="D54" s="21">
        <v>0.10808450319074478</v>
      </c>
      <c r="E54" s="21">
        <v>-1.2562443830761376</v>
      </c>
      <c r="F54" s="21">
        <v>-0.57542422629222889</v>
      </c>
      <c r="G54" s="21">
        <v>-2.4810604655588322</v>
      </c>
      <c r="H54" s="21">
        <v>-1.8499282454127703</v>
      </c>
      <c r="I54" s="21">
        <v>-1.0314186282616895</v>
      </c>
      <c r="J54" s="21">
        <v>-1.3137963268009911</v>
      </c>
      <c r="K54" s="21">
        <v>-0.48840114420541664</v>
      </c>
      <c r="L54" s="21">
        <v>-0.67695202529375653</v>
      </c>
      <c r="M54" s="21">
        <v>-0.22442109937452195</v>
      </c>
      <c r="N54" s="21">
        <v>-0.42086054843664755</v>
      </c>
      <c r="O54" s="21">
        <v>0.11478743782323958</v>
      </c>
      <c r="P54" s="21">
        <v>-0.75302984407891416</v>
      </c>
      <c r="Q54" s="21">
        <v>-2.6263225592765322</v>
      </c>
      <c r="R54" s="21">
        <v>-1.8660153702892153</v>
      </c>
      <c r="S54" s="21">
        <v>-1.2850841452103312</v>
      </c>
      <c r="T54" s="21">
        <v>-0.19018183825400706</v>
      </c>
      <c r="U54" s="21">
        <v>0.32078805145838707</v>
      </c>
      <c r="V54" s="21">
        <v>2.4966470992057852</v>
      </c>
      <c r="W54" s="21">
        <v>1.8045140337529204</v>
      </c>
      <c r="X54" s="21">
        <v>0.43172528049344361</v>
      </c>
      <c r="Y54" s="21">
        <v>0.13358266884518513</v>
      </c>
      <c r="Z54" s="21">
        <v>1.7963635043970476</v>
      </c>
      <c r="AA54" s="21">
        <v>1.9174235169106697</v>
      </c>
      <c r="AB54" s="21">
        <v>3.3352991319192156</v>
      </c>
      <c r="AC54" s="21">
        <v>3.1189187489664203</v>
      </c>
      <c r="AD54" s="21">
        <v>1.6733653217603228</v>
      </c>
      <c r="AE54" s="21">
        <v>2.2276174546091361</v>
      </c>
      <c r="AF54" s="21">
        <v>4.0980355866356462</v>
      </c>
      <c r="AG54" s="21">
        <v>6.0717042813898487</v>
      </c>
      <c r="AH54" s="21">
        <v>2.3862915619904617</v>
      </c>
      <c r="AI54" s="21">
        <v>1.7118415910559186</v>
      </c>
      <c r="AJ54" s="21">
        <v>2.5638129657258117</v>
      </c>
    </row>
    <row r="55" spans="1:36" ht="14.25" customHeight="1" x14ac:dyDescent="0.2">
      <c r="A55" s="12" t="s">
        <v>43</v>
      </c>
      <c r="B55" s="23">
        <v>-0.159548171081351</v>
      </c>
      <c r="C55" s="23">
        <v>0.338565913165773</v>
      </c>
      <c r="D55" s="23">
        <v>-0.18573145385529805</v>
      </c>
      <c r="E55" s="23">
        <v>-1.5025460828142292</v>
      </c>
      <c r="F55" s="23">
        <v>-0.63853068938999713</v>
      </c>
      <c r="G55" s="23">
        <v>-2.3539788276889895</v>
      </c>
      <c r="H55" s="23">
        <v>-1.0381108669213082</v>
      </c>
      <c r="I55" s="23">
        <v>-0.5993915755683713</v>
      </c>
      <c r="J55" s="23">
        <v>-0.26507342153674424</v>
      </c>
      <c r="K55" s="23">
        <v>0.40616159222699216</v>
      </c>
      <c r="L55" s="23">
        <v>-0.2837216987317463</v>
      </c>
      <c r="M55" s="23">
        <v>0.67123925247005567</v>
      </c>
      <c r="N55" s="23">
        <v>0.74518588955167087</v>
      </c>
      <c r="O55" s="23">
        <v>0.9841024346876529</v>
      </c>
      <c r="P55" s="23">
        <v>0.15301921182048106</v>
      </c>
      <c r="Q55" s="23">
        <v>-0.71951690254013423</v>
      </c>
      <c r="R55" s="23">
        <v>-6.9820587768743531E-2</v>
      </c>
      <c r="S55" s="23">
        <v>-0.31990842806569009</v>
      </c>
      <c r="T55" s="23">
        <v>-0.23333113210692463</v>
      </c>
      <c r="U55" s="23">
        <v>-0.38980828764178771</v>
      </c>
      <c r="V55" s="23">
        <v>0.71986473694249398</v>
      </c>
      <c r="W55" s="23">
        <v>0.511239684202758</v>
      </c>
      <c r="X55" s="23">
        <v>0.25095474531618578</v>
      </c>
      <c r="Y55" s="23">
        <v>-0.32671099374709156</v>
      </c>
      <c r="Z55" s="23">
        <v>0.59072964582314547</v>
      </c>
      <c r="AA55" s="23">
        <v>0.53343956411493809</v>
      </c>
      <c r="AB55" s="23">
        <v>0.83155366629371541</v>
      </c>
      <c r="AC55" s="23">
        <v>0.78890223153966288</v>
      </c>
      <c r="AD55" s="23">
        <v>0.66977866121876184</v>
      </c>
      <c r="AE55" s="23">
        <v>0.51195705422779292</v>
      </c>
      <c r="AF55" s="23">
        <v>1.7645360708960132</v>
      </c>
      <c r="AG55" s="23">
        <v>4.864070384053254</v>
      </c>
      <c r="AH55" s="23">
        <v>1.8041231339147874</v>
      </c>
      <c r="AI55" s="23">
        <v>0.99516749671356708</v>
      </c>
      <c r="AJ55" s="23">
        <v>1.0454790463918597</v>
      </c>
    </row>
    <row r="56" spans="1:36" ht="14.25" customHeight="1" x14ac:dyDescent="0.2">
      <c r="A56" s="12" t="s">
        <v>44</v>
      </c>
      <c r="B56" s="23">
        <v>1.4601652250385451</v>
      </c>
      <c r="C56" s="23">
        <v>1.844910766788193</v>
      </c>
      <c r="D56" s="23">
        <v>1.3365697637510843</v>
      </c>
      <c r="E56" s="23">
        <v>0.47202327048496195</v>
      </c>
      <c r="F56" s="23">
        <v>0.38227113904378257</v>
      </c>
      <c r="G56" s="23">
        <v>0.22559781717758756</v>
      </c>
      <c r="H56" s="23">
        <v>0.16065327515876551</v>
      </c>
      <c r="I56" s="23">
        <v>0.16797458794659265</v>
      </c>
      <c r="J56" s="23">
        <v>0.13444309429141407</v>
      </c>
      <c r="K56" s="23">
        <v>0.82617329552891972</v>
      </c>
      <c r="L56" s="23">
        <v>0.12789046959443556</v>
      </c>
      <c r="M56" s="23">
        <v>1.1107167991279363</v>
      </c>
      <c r="N56" s="23">
        <v>1.5602853138636352</v>
      </c>
      <c r="O56" s="23">
        <v>1.5450436959500999</v>
      </c>
      <c r="P56" s="23">
        <v>1.0228398172602955</v>
      </c>
      <c r="Q56" s="23">
        <v>0.15679747374361935</v>
      </c>
      <c r="R56" s="23">
        <v>6.6491345948986952E-2</v>
      </c>
      <c r="S56" s="23">
        <v>3.6043908290290694E-2</v>
      </c>
      <c r="T56" s="23">
        <v>0.22182740572145415</v>
      </c>
      <c r="U56" s="23">
        <v>5.697073799281404E-2</v>
      </c>
      <c r="V56" s="23">
        <v>0.7754364876308929</v>
      </c>
      <c r="W56" s="23">
        <v>0.57433217748314846</v>
      </c>
      <c r="X56" s="23">
        <v>0.56137235268111663</v>
      </c>
      <c r="Y56" s="23">
        <v>3.079182054771997E-3</v>
      </c>
      <c r="Z56" s="23">
        <v>0.85905226898080911</v>
      </c>
      <c r="AA56" s="23">
        <v>0.59934739404386372</v>
      </c>
      <c r="AB56" s="23">
        <v>1.1527664192469576</v>
      </c>
      <c r="AC56" s="23">
        <v>0.94916559004679091</v>
      </c>
      <c r="AD56" s="23">
        <v>1.0185818068983949</v>
      </c>
      <c r="AE56" s="23">
        <v>0.8954859415819566</v>
      </c>
      <c r="AF56" s="23">
        <v>2.4558314013481874</v>
      </c>
      <c r="AG56" s="23">
        <v>5.0365410794404468</v>
      </c>
      <c r="AH56" s="23">
        <v>1.9797761519048711</v>
      </c>
      <c r="AI56" s="23">
        <v>1.3878780932937784</v>
      </c>
      <c r="AJ56" s="23">
        <v>1.0605627048362545</v>
      </c>
    </row>
    <row r="57" spans="1:36" ht="14.25" customHeight="1" x14ac:dyDescent="0.2">
      <c r="A57" s="12" t="s">
        <v>45</v>
      </c>
      <c r="B57" s="23">
        <v>0</v>
      </c>
      <c r="C57" s="23">
        <v>0</v>
      </c>
      <c r="D57" s="23">
        <v>0</v>
      </c>
      <c r="E57" s="23">
        <v>0</v>
      </c>
      <c r="F57" s="23">
        <v>0</v>
      </c>
      <c r="G57" s="23">
        <v>0</v>
      </c>
      <c r="H57" s="23">
        <v>0</v>
      </c>
      <c r="I57" s="23">
        <v>0</v>
      </c>
      <c r="J57" s="23">
        <v>0</v>
      </c>
      <c r="K57" s="23">
        <v>0.62702497416684844</v>
      </c>
      <c r="L57" s="23">
        <v>0</v>
      </c>
      <c r="M57" s="23">
        <v>0</v>
      </c>
      <c r="N57" s="23">
        <v>0</v>
      </c>
      <c r="O57" s="23">
        <v>1.3658153983240016</v>
      </c>
      <c r="P57" s="23">
        <v>0.56924815899008951</v>
      </c>
      <c r="Q57" s="23">
        <v>0</v>
      </c>
      <c r="R57" s="23">
        <v>0</v>
      </c>
      <c r="S57" s="23">
        <v>0</v>
      </c>
      <c r="T57" s="23">
        <v>0</v>
      </c>
      <c r="U57" s="23">
        <v>0</v>
      </c>
      <c r="V57" s="23">
        <v>0.72192850659649388</v>
      </c>
      <c r="W57" s="23">
        <v>0.54277245286209064</v>
      </c>
      <c r="X57" s="23">
        <v>0.54154314056449915</v>
      </c>
      <c r="Y57" s="23">
        <v>0</v>
      </c>
      <c r="Z57" s="23">
        <v>0.84296458025959531</v>
      </c>
      <c r="AA57" s="23">
        <v>0.57518541723540284</v>
      </c>
      <c r="AB57" s="23">
        <v>1.1127812613131309</v>
      </c>
      <c r="AC57" s="23">
        <v>0.92683325051277454</v>
      </c>
      <c r="AD57" s="23">
        <v>0.95437672054783318</v>
      </c>
      <c r="AE57" s="23">
        <v>0.8634721950576556</v>
      </c>
      <c r="AF57" s="23">
        <v>2.4500231776727364</v>
      </c>
      <c r="AG57" s="23">
        <v>5.012734738836488</v>
      </c>
      <c r="AH57" s="23">
        <v>1.9609219791684267</v>
      </c>
      <c r="AI57" s="23">
        <v>1.2816492640476791</v>
      </c>
      <c r="AJ57" s="23">
        <v>1.0561359031449515</v>
      </c>
    </row>
    <row r="58" spans="1:36" ht="14.25" customHeight="1" x14ac:dyDescent="0.2">
      <c r="A58" s="12" t="s">
        <v>46</v>
      </c>
      <c r="B58" s="23">
        <v>1.4601652250385451</v>
      </c>
      <c r="C58" s="23">
        <v>1.844910766788193</v>
      </c>
      <c r="D58" s="23">
        <v>1.3365697637510843</v>
      </c>
      <c r="E58" s="23">
        <v>0.47202327048496195</v>
      </c>
      <c r="F58" s="23">
        <v>0.38227113904378257</v>
      </c>
      <c r="G58" s="23">
        <v>0.22559781717758756</v>
      </c>
      <c r="H58" s="23">
        <v>0.16065327515876551</v>
      </c>
      <c r="I58" s="23">
        <v>0.16797458794659265</v>
      </c>
      <c r="J58" s="23">
        <v>0.13444309429141407</v>
      </c>
      <c r="K58" s="23">
        <v>0.19914832136207131</v>
      </c>
      <c r="L58" s="23">
        <v>0.12789046959443556</v>
      </c>
      <c r="M58" s="23">
        <v>1.1107167991279363</v>
      </c>
      <c r="N58" s="23">
        <v>1.5602853138636352</v>
      </c>
      <c r="O58" s="23">
        <v>0.17922829762609846</v>
      </c>
      <c r="P58" s="23">
        <v>0.45359165827020614</v>
      </c>
      <c r="Q58" s="23">
        <v>0.15679747374361935</v>
      </c>
      <c r="R58" s="23">
        <v>6.6491345948986952E-2</v>
      </c>
      <c r="S58" s="23">
        <v>3.6043908290290694E-2</v>
      </c>
      <c r="T58" s="23">
        <v>0.22182740572145415</v>
      </c>
      <c r="U58" s="23">
        <v>5.697073799281404E-2</v>
      </c>
      <c r="V58" s="23">
        <v>5.3507981034399021E-2</v>
      </c>
      <c r="W58" s="23">
        <v>3.1559724621057848E-2</v>
      </c>
      <c r="X58" s="23">
        <v>1.982921211661752E-2</v>
      </c>
      <c r="Y58" s="23">
        <v>3.079182054771997E-3</v>
      </c>
      <c r="Z58" s="23">
        <v>1.6087688721213793E-2</v>
      </c>
      <c r="AA58" s="23">
        <v>2.4161976808460842E-2</v>
      </c>
      <c r="AB58" s="23">
        <v>3.9985157933826815E-2</v>
      </c>
      <c r="AC58" s="23">
        <v>2.2332339534016376E-2</v>
      </c>
      <c r="AD58" s="23">
        <v>6.4205086350561894E-2</v>
      </c>
      <c r="AE58" s="23">
        <v>3.2013746524301064E-2</v>
      </c>
      <c r="AF58" s="23">
        <v>5.808223675450923E-3</v>
      </c>
      <c r="AG58" s="23">
        <v>2.3806340603959461E-2</v>
      </c>
      <c r="AH58" s="23">
        <v>1.8854172736444481E-2</v>
      </c>
      <c r="AI58" s="23">
        <v>0.10622882924609939</v>
      </c>
      <c r="AJ58" s="23">
        <v>4.4268016913031512E-3</v>
      </c>
    </row>
    <row r="59" spans="1:36" ht="14.25" customHeight="1" x14ac:dyDescent="0.2">
      <c r="A59" s="12" t="s">
        <v>47</v>
      </c>
      <c r="B59" s="23">
        <v>1.619713396119896</v>
      </c>
      <c r="C59" s="23">
        <v>1.50634485362242</v>
      </c>
      <c r="D59" s="23">
        <v>1.5223012176063824</v>
      </c>
      <c r="E59" s="23">
        <v>1.974569353299191</v>
      </c>
      <c r="F59" s="23">
        <v>1.0208018284337796</v>
      </c>
      <c r="G59" s="23">
        <v>2.5795766448665773</v>
      </c>
      <c r="H59" s="23">
        <v>1.1987641420800736</v>
      </c>
      <c r="I59" s="23">
        <v>0.76736616351496389</v>
      </c>
      <c r="J59" s="23">
        <v>0.39951651582815834</v>
      </c>
      <c r="K59" s="23">
        <v>0.42001170330192761</v>
      </c>
      <c r="L59" s="23">
        <v>0.41161216832618186</v>
      </c>
      <c r="M59" s="23">
        <v>0.43947754665788086</v>
      </c>
      <c r="N59" s="23">
        <v>0.81509942431196436</v>
      </c>
      <c r="O59" s="23">
        <v>0.56094126126244692</v>
      </c>
      <c r="P59" s="23">
        <v>0.86982060543981454</v>
      </c>
      <c r="Q59" s="23">
        <v>0.87631437628375353</v>
      </c>
      <c r="R59" s="23">
        <v>0.13631193371773048</v>
      </c>
      <c r="S59" s="23">
        <v>0.35595233635598078</v>
      </c>
      <c r="T59" s="23">
        <v>0.45515853782837878</v>
      </c>
      <c r="U59" s="23">
        <v>0.4467790256346017</v>
      </c>
      <c r="V59" s="23">
        <v>5.5571750688398903E-2</v>
      </c>
      <c r="W59" s="23">
        <v>6.3092493280390502E-2</v>
      </c>
      <c r="X59" s="23">
        <v>0.3104176073649309</v>
      </c>
      <c r="Y59" s="23">
        <v>0.32979017580186354</v>
      </c>
      <c r="Z59" s="23">
        <v>0.26832262315766359</v>
      </c>
      <c r="AA59" s="23">
        <v>6.5907829928925618E-2</v>
      </c>
      <c r="AB59" s="23">
        <v>0.32121275295324225</v>
      </c>
      <c r="AC59" s="23">
        <v>0.16026335850712814</v>
      </c>
      <c r="AD59" s="23">
        <v>0.34880314567963316</v>
      </c>
      <c r="AE59" s="23">
        <v>0.38352888735416374</v>
      </c>
      <c r="AF59" s="23">
        <v>0.69129533045217395</v>
      </c>
      <c r="AG59" s="23">
        <v>0.17247069538719312</v>
      </c>
      <c r="AH59" s="23">
        <v>0.17565301799008379</v>
      </c>
      <c r="AI59" s="23">
        <v>0.39271059658021129</v>
      </c>
      <c r="AJ59" s="23">
        <v>1.5083658444394944E-2</v>
      </c>
    </row>
    <row r="60" spans="1:36" ht="14.25" customHeight="1" x14ac:dyDescent="0.2">
      <c r="A60" s="12" t="s">
        <v>48</v>
      </c>
      <c r="B60" s="23">
        <v>-0.39574819272467782</v>
      </c>
      <c r="C60" s="23">
        <v>-0.76099038499639438</v>
      </c>
      <c r="D60" s="23">
        <v>-0.30422978615839646</v>
      </c>
      <c r="E60" s="23">
        <v>-0.20453509480096829</v>
      </c>
      <c r="F60" s="23">
        <v>-0.27002424110237838</v>
      </c>
      <c r="G60" s="23">
        <v>-0.35417140023586552</v>
      </c>
      <c r="H60" s="23">
        <v>-0.97838905883864169</v>
      </c>
      <c r="I60" s="23">
        <v>-0.49423060043224276</v>
      </c>
      <c r="J60" s="23">
        <v>-1.0240445784628391</v>
      </c>
      <c r="K60" s="23">
        <v>-0.71506300891593588</v>
      </c>
      <c r="L60" s="23">
        <v>-0.14239952007260551</v>
      </c>
      <c r="M60" s="23">
        <v>-0.49916454106631475</v>
      </c>
      <c r="N60" s="23">
        <v>-0.81221210253493659</v>
      </c>
      <c r="O60" s="23">
        <v>-0.37083472265171813</v>
      </c>
      <c r="P60" s="23">
        <v>-0.33517981491287396</v>
      </c>
      <c r="Q60" s="23">
        <v>-1.295721767032554</v>
      </c>
      <c r="R60" s="23">
        <v>-1.1600644928563788</v>
      </c>
      <c r="S60" s="23">
        <v>-0.32364539210948556</v>
      </c>
      <c r="T60" s="23">
        <v>0.69964220796489085</v>
      </c>
      <c r="U60" s="23">
        <v>1.482943812274057</v>
      </c>
      <c r="V60" s="23">
        <v>2.4863266260624686</v>
      </c>
      <c r="W60" s="23">
        <v>1.9521633562278733</v>
      </c>
      <c r="X60" s="23">
        <v>0.81710107504520202</v>
      </c>
      <c r="Y60" s="23">
        <v>1.0723515122399214</v>
      </c>
      <c r="Z60" s="23">
        <v>1.7400161291225524</v>
      </c>
      <c r="AA60" s="23">
        <v>1.8524114173299182</v>
      </c>
      <c r="AB60" s="23">
        <v>2.9232619146765546</v>
      </c>
      <c r="AC60" s="23">
        <v>2.6843970241142188</v>
      </c>
      <c r="AD60" s="23">
        <v>1.30538539290572</v>
      </c>
      <c r="AE60" s="23">
        <v>1.9547264831780167</v>
      </c>
      <c r="AF60" s="23">
        <v>2.5305338107833397</v>
      </c>
      <c r="AG60" s="23">
        <v>1.3457963649195173</v>
      </c>
      <c r="AH60" s="23">
        <v>0.70057530320710237</v>
      </c>
      <c r="AI60" s="23">
        <v>0.81469035559374703</v>
      </c>
      <c r="AJ60" s="23">
        <v>1.5811486984438032</v>
      </c>
    </row>
    <row r="61" spans="1:36" ht="14.25" customHeight="1" x14ac:dyDescent="0.2">
      <c r="A61" s="12" t="s">
        <v>44</v>
      </c>
      <c r="B61" s="23">
        <v>6.5655299693599636E-2</v>
      </c>
      <c r="C61" s="23">
        <v>6.8881943032664678E-2</v>
      </c>
      <c r="D61" s="23">
        <v>1.5942436079954291E-2</v>
      </c>
      <c r="E61" s="23">
        <v>1.5356826466586297E-3</v>
      </c>
      <c r="F61" s="23">
        <v>1.6570987487105149E-4</v>
      </c>
      <c r="G61" s="23">
        <v>0</v>
      </c>
      <c r="H61" s="23">
        <v>0</v>
      </c>
      <c r="I61" s="23">
        <v>0</v>
      </c>
      <c r="J61" s="23">
        <v>3.3914814586431096E-3</v>
      </c>
      <c r="K61" s="23">
        <v>0</v>
      </c>
      <c r="L61" s="23">
        <v>1.0920281257855266E-3</v>
      </c>
      <c r="M61" s="23">
        <v>0</v>
      </c>
      <c r="N61" s="23">
        <v>0</v>
      </c>
      <c r="O61" s="23">
        <v>0.38970070004779023</v>
      </c>
      <c r="P61" s="23">
        <v>0.73809568828134764</v>
      </c>
      <c r="Q61" s="23">
        <v>0.52075029687084329</v>
      </c>
      <c r="R61" s="23">
        <v>1.6671256681284293E-3</v>
      </c>
      <c r="S61" s="23">
        <v>0.46734409261333154</v>
      </c>
      <c r="T61" s="23">
        <v>1.2932100007101399</v>
      </c>
      <c r="U61" s="23">
        <v>1.7463569712626679</v>
      </c>
      <c r="V61" s="23">
        <v>2.8296428594531555</v>
      </c>
      <c r="W61" s="23">
        <v>2.3936991123890783</v>
      </c>
      <c r="X61" s="23">
        <v>1.2896200890487235</v>
      </c>
      <c r="Y61" s="23">
        <v>1.6089767681391425</v>
      </c>
      <c r="Z61" s="23">
        <v>2.5133462588241411</v>
      </c>
      <c r="AA61" s="23">
        <v>2.9336140420672336</v>
      </c>
      <c r="AB61" s="23">
        <v>10.669239579842348</v>
      </c>
      <c r="AC61" s="23">
        <v>3.6422251429829644</v>
      </c>
      <c r="AD61" s="23">
        <v>4.2499132731340552</v>
      </c>
      <c r="AE61" s="23">
        <v>3.7157549659636451</v>
      </c>
      <c r="AF61" s="23">
        <v>6.4310302980391976</v>
      </c>
      <c r="AG61" s="23">
        <v>4.5714223104829097</v>
      </c>
      <c r="AH61" s="23">
        <v>2.2984816991096073</v>
      </c>
      <c r="AI61" s="23">
        <v>5.2681145088373107</v>
      </c>
      <c r="AJ61" s="23">
        <v>7.7942219240341331</v>
      </c>
    </row>
    <row r="62" spans="1:36" ht="14.25" customHeight="1" x14ac:dyDescent="0.2">
      <c r="A62" s="12" t="s">
        <v>45</v>
      </c>
      <c r="B62" s="23">
        <v>0</v>
      </c>
      <c r="C62" s="23">
        <v>0</v>
      </c>
      <c r="D62" s="23">
        <v>0</v>
      </c>
      <c r="E62" s="23">
        <v>0</v>
      </c>
      <c r="F62" s="23">
        <v>0</v>
      </c>
      <c r="G62" s="23">
        <v>0</v>
      </c>
      <c r="H62" s="23">
        <v>0</v>
      </c>
      <c r="I62" s="23">
        <v>0</v>
      </c>
      <c r="J62" s="23">
        <v>0</v>
      </c>
      <c r="K62" s="23">
        <v>0</v>
      </c>
      <c r="L62" s="23">
        <v>0</v>
      </c>
      <c r="M62" s="23">
        <v>0</v>
      </c>
      <c r="N62" s="23">
        <v>0</v>
      </c>
      <c r="O62" s="23">
        <v>0.38970070004779023</v>
      </c>
      <c r="P62" s="23">
        <v>0.73809568828134764</v>
      </c>
      <c r="Q62" s="23">
        <v>0.52075029687084329</v>
      </c>
      <c r="R62" s="23">
        <v>0</v>
      </c>
      <c r="S62" s="23">
        <v>0.39815336463952122</v>
      </c>
      <c r="T62" s="23">
        <v>0.97879959169787278</v>
      </c>
      <c r="U62" s="23">
        <v>1.7040211644633236</v>
      </c>
      <c r="V62" s="23">
        <v>2.8295886970092576</v>
      </c>
      <c r="W62" s="23">
        <v>2.3936991123890783</v>
      </c>
      <c r="X62" s="23">
        <v>1.2896200890487235</v>
      </c>
      <c r="Y62" s="23">
        <v>1.6089767681391425</v>
      </c>
      <c r="Z62" s="23">
        <v>2.5133462588241411</v>
      </c>
      <c r="AA62" s="23">
        <v>2.9336140420672336</v>
      </c>
      <c r="AB62" s="23">
        <v>10.669239579842348</v>
      </c>
      <c r="AC62" s="23">
        <v>3.6422251429829644</v>
      </c>
      <c r="AD62" s="23">
        <v>4.2499132731340552</v>
      </c>
      <c r="AE62" s="23">
        <v>3.7157549659636451</v>
      </c>
      <c r="AF62" s="23">
        <v>6.4310302980391976</v>
      </c>
      <c r="AG62" s="23">
        <v>4.5714223104829097</v>
      </c>
      <c r="AH62" s="23">
        <v>2.2984816991096073</v>
      </c>
      <c r="AI62" s="23">
        <v>5.2681145088373107</v>
      </c>
      <c r="AJ62" s="23">
        <v>7.7942219240341331</v>
      </c>
    </row>
    <row r="63" spans="1:36" ht="14.25" customHeight="1" x14ac:dyDescent="0.2">
      <c r="A63" s="12" t="s">
        <v>46</v>
      </c>
      <c r="B63" s="23">
        <v>6.5655299693599636E-2</v>
      </c>
      <c r="C63" s="23">
        <v>6.8881943032664678E-2</v>
      </c>
      <c r="D63" s="23">
        <v>1.5942436079954291E-2</v>
      </c>
      <c r="E63" s="23">
        <v>1.5356826466586297E-3</v>
      </c>
      <c r="F63" s="23">
        <v>1.6570987487105149E-4</v>
      </c>
      <c r="G63" s="23">
        <v>0</v>
      </c>
      <c r="H63" s="23">
        <v>0</v>
      </c>
      <c r="I63" s="23">
        <v>0</v>
      </c>
      <c r="J63" s="23">
        <v>3.3914814586431096E-3</v>
      </c>
      <c r="K63" s="23">
        <v>0</v>
      </c>
      <c r="L63" s="23">
        <v>1.0920281257855266E-3</v>
      </c>
      <c r="M63" s="23">
        <v>0</v>
      </c>
      <c r="N63" s="23">
        <v>0</v>
      </c>
      <c r="O63" s="23">
        <v>0</v>
      </c>
      <c r="P63" s="23">
        <v>0</v>
      </c>
      <c r="Q63" s="23">
        <v>0</v>
      </c>
      <c r="R63" s="23">
        <v>1.6671256681284293E-3</v>
      </c>
      <c r="S63" s="23">
        <v>6.9190727973810318E-2</v>
      </c>
      <c r="T63" s="23">
        <v>0.31441040901226724</v>
      </c>
      <c r="U63" s="23">
        <v>4.2335806799344247E-2</v>
      </c>
      <c r="V63" s="23">
        <v>5.4162443898168563E-5</v>
      </c>
      <c r="W63" s="23">
        <v>0</v>
      </c>
      <c r="X63" s="23">
        <v>0</v>
      </c>
      <c r="Y63" s="23">
        <v>0</v>
      </c>
      <c r="Z63" s="23">
        <v>0</v>
      </c>
      <c r="AA63" s="23">
        <v>0</v>
      </c>
      <c r="AB63" s="23">
        <v>0</v>
      </c>
      <c r="AC63" s="23">
        <v>0</v>
      </c>
      <c r="AD63" s="23">
        <v>0</v>
      </c>
      <c r="AE63" s="23">
        <v>0</v>
      </c>
      <c r="AF63" s="23">
        <v>0</v>
      </c>
      <c r="AG63" s="23">
        <v>0</v>
      </c>
      <c r="AH63" s="23">
        <v>0</v>
      </c>
      <c r="AI63" s="23">
        <v>0</v>
      </c>
      <c r="AJ63" s="23">
        <v>0</v>
      </c>
    </row>
    <row r="64" spans="1:36" ht="14.25" customHeight="1" x14ac:dyDescent="0.2">
      <c r="A64" s="12" t="s">
        <v>47</v>
      </c>
      <c r="B64" s="23">
        <v>0.46140349241827744</v>
      </c>
      <c r="C64" s="23">
        <v>0.82987232802905908</v>
      </c>
      <c r="D64" s="23">
        <v>0.32017222223835073</v>
      </c>
      <c r="E64" s="23">
        <v>0.20607077744762692</v>
      </c>
      <c r="F64" s="23">
        <v>0.27018995097724946</v>
      </c>
      <c r="G64" s="23">
        <v>0.35417140023586552</v>
      </c>
      <c r="H64" s="23">
        <v>0.97838905883864169</v>
      </c>
      <c r="I64" s="23">
        <v>0.49423060043224276</v>
      </c>
      <c r="J64" s="23">
        <v>1.0274360599214822</v>
      </c>
      <c r="K64" s="23">
        <v>0.71506300891593588</v>
      </c>
      <c r="L64" s="23">
        <v>0.14349154819839105</v>
      </c>
      <c r="M64" s="23">
        <v>0.49916454106631475</v>
      </c>
      <c r="N64" s="23">
        <v>0.81221210253493659</v>
      </c>
      <c r="O64" s="23">
        <v>0.76053542269950836</v>
      </c>
      <c r="P64" s="23">
        <v>1.0732755031942216</v>
      </c>
      <c r="Q64" s="23">
        <v>1.8164720639033973</v>
      </c>
      <c r="R64" s="23">
        <v>1.1617316185245072</v>
      </c>
      <c r="S64" s="23">
        <v>0.79098948472281705</v>
      </c>
      <c r="T64" s="23">
        <v>0.59356779274524907</v>
      </c>
      <c r="U64" s="23">
        <v>0.26341315898861101</v>
      </c>
      <c r="V64" s="23">
        <v>0.34331623339068718</v>
      </c>
      <c r="W64" s="23">
        <v>0.44153575616120488</v>
      </c>
      <c r="X64" s="23">
        <v>0.47251901400352142</v>
      </c>
      <c r="Y64" s="23">
        <v>0.53662525589922094</v>
      </c>
      <c r="Z64" s="23">
        <v>0.77333012970158843</v>
      </c>
      <c r="AA64" s="23">
        <v>1.0812026247373154</v>
      </c>
      <c r="AB64" s="23">
        <v>7.7459776651657934</v>
      </c>
      <c r="AC64" s="23">
        <v>0.95782811886874575</v>
      </c>
      <c r="AD64" s="23">
        <v>2.944527880228335</v>
      </c>
      <c r="AE64" s="23">
        <v>1.7610284827856286</v>
      </c>
      <c r="AF64" s="23">
        <v>3.9004964872558578</v>
      </c>
      <c r="AG64" s="23">
        <v>3.2256259455633924</v>
      </c>
      <c r="AH64" s="23">
        <v>1.5979063959025051</v>
      </c>
      <c r="AI64" s="23">
        <v>4.4534241532435637</v>
      </c>
      <c r="AJ64" s="23">
        <v>6.2130732255903292</v>
      </c>
    </row>
    <row r="65" spans="1:36" ht="14.25" customHeight="1" x14ac:dyDescent="0.2">
      <c r="A65" s="12" t="s">
        <v>49</v>
      </c>
      <c r="B65" s="23">
        <v>0.75889946680381193</v>
      </c>
      <c r="C65" s="23">
        <v>0.72588262068803389</v>
      </c>
      <c r="D65" s="23">
        <v>0.59804574320443926</v>
      </c>
      <c r="E65" s="23">
        <v>0.45083679453905995</v>
      </c>
      <c r="F65" s="23">
        <v>0.33313070420014657</v>
      </c>
      <c r="G65" s="23">
        <v>0.22708976236602271</v>
      </c>
      <c r="H65" s="23">
        <v>0.16657168034717915</v>
      </c>
      <c r="I65" s="23">
        <v>6.2203547738924538E-2</v>
      </c>
      <c r="J65" s="23">
        <v>-2.4678326801407753E-2</v>
      </c>
      <c r="K65" s="23">
        <v>-0.179499727516473</v>
      </c>
      <c r="L65" s="23">
        <v>-0.2508308064894047</v>
      </c>
      <c r="M65" s="23">
        <v>-0.39649581077826285</v>
      </c>
      <c r="N65" s="23">
        <v>-0.35383433545338189</v>
      </c>
      <c r="O65" s="23">
        <v>-0.49848027421269525</v>
      </c>
      <c r="P65" s="23">
        <v>-0.57086924098652114</v>
      </c>
      <c r="Q65" s="23">
        <v>-0.61108388970384431</v>
      </c>
      <c r="R65" s="23">
        <v>-0.6361302896640928</v>
      </c>
      <c r="S65" s="23">
        <v>-0.64153032503515561</v>
      </c>
      <c r="T65" s="23">
        <v>-0.6564929141119733</v>
      </c>
      <c r="U65" s="23">
        <v>-0.77234747317388208</v>
      </c>
      <c r="V65" s="23">
        <v>-0.70954426379917757</v>
      </c>
      <c r="W65" s="23">
        <v>-0.65888900667771044</v>
      </c>
      <c r="X65" s="23">
        <v>-0.63633053986794419</v>
      </c>
      <c r="Y65" s="23">
        <v>-0.61205784964764487</v>
      </c>
      <c r="Z65" s="23">
        <v>-0.53438227054865017</v>
      </c>
      <c r="AA65" s="23">
        <v>-0.46842746453418677</v>
      </c>
      <c r="AB65" s="23">
        <v>-0.41951644905105506</v>
      </c>
      <c r="AC65" s="23">
        <v>-0.35438050668746135</v>
      </c>
      <c r="AD65" s="23">
        <v>-0.30179873236415916</v>
      </c>
      <c r="AE65" s="23">
        <v>-0.23906608279667305</v>
      </c>
      <c r="AF65" s="23">
        <v>-0.19703429504370715</v>
      </c>
      <c r="AG65" s="23">
        <v>-0.13816246758292261</v>
      </c>
      <c r="AH65" s="23">
        <v>-0.11840687513142775</v>
      </c>
      <c r="AI65" s="23">
        <v>-9.8016261251395412E-2</v>
      </c>
      <c r="AJ65" s="23">
        <v>-6.2814779109851185E-2</v>
      </c>
    </row>
    <row r="66" spans="1:36" ht="14.25" customHeight="1" x14ac:dyDescent="0.2">
      <c r="B66" s="22" t="s">
        <v>52</v>
      </c>
      <c r="C66" s="22" t="s">
        <v>52</v>
      </c>
      <c r="D66" s="22" t="s">
        <v>52</v>
      </c>
      <c r="E66" s="22" t="s">
        <v>52</v>
      </c>
      <c r="F66" s="22" t="s">
        <v>52</v>
      </c>
      <c r="G66" s="22" t="s">
        <v>52</v>
      </c>
      <c r="H66" s="22" t="s">
        <v>52</v>
      </c>
      <c r="I66" s="22" t="s">
        <v>52</v>
      </c>
      <c r="J66" s="22" t="s">
        <v>52</v>
      </c>
      <c r="K66" s="22" t="s">
        <v>52</v>
      </c>
      <c r="L66" s="22" t="s">
        <v>52</v>
      </c>
      <c r="M66" s="22" t="s">
        <v>52</v>
      </c>
      <c r="N66" s="22" t="s">
        <v>52</v>
      </c>
      <c r="O66" s="22" t="s">
        <v>52</v>
      </c>
      <c r="P66" s="22" t="s">
        <v>52</v>
      </c>
      <c r="Q66" s="22" t="s">
        <v>52</v>
      </c>
      <c r="R66" s="22" t="s">
        <v>52</v>
      </c>
      <c r="S66" s="22" t="s">
        <v>52</v>
      </c>
      <c r="T66" s="22" t="s">
        <v>52</v>
      </c>
      <c r="U66" s="22" t="s">
        <v>52</v>
      </c>
      <c r="V66" s="22" t="s">
        <v>52</v>
      </c>
      <c r="W66" s="22" t="s">
        <v>52</v>
      </c>
      <c r="X66" s="22" t="s">
        <v>52</v>
      </c>
      <c r="Y66" s="22" t="s">
        <v>52</v>
      </c>
      <c r="Z66" s="22" t="s">
        <v>52</v>
      </c>
      <c r="AA66" s="22" t="s">
        <v>52</v>
      </c>
      <c r="AB66" s="22" t="s">
        <v>52</v>
      </c>
      <c r="AC66" s="22" t="s">
        <v>52</v>
      </c>
      <c r="AD66" s="22" t="s">
        <v>52</v>
      </c>
      <c r="AE66" s="22" t="s">
        <v>52</v>
      </c>
      <c r="AF66" s="22" t="s">
        <v>52</v>
      </c>
      <c r="AG66" s="22" t="s">
        <v>52</v>
      </c>
      <c r="AH66" s="22" t="s">
        <v>52</v>
      </c>
      <c r="AI66" s="22" t="s">
        <v>52</v>
      </c>
      <c r="AJ66" s="22" t="s">
        <v>52</v>
      </c>
    </row>
    <row r="67" spans="1:36" s="5" customFormat="1" ht="14.25" customHeight="1" x14ac:dyDescent="0.2">
      <c r="A67" s="10" t="s">
        <v>50</v>
      </c>
      <c r="B67" s="21">
        <v>2.3029330289117045</v>
      </c>
      <c r="C67" s="21">
        <v>1.5135447173655556</v>
      </c>
      <c r="D67" s="21">
        <v>2.0377152588576499</v>
      </c>
      <c r="E67" s="21">
        <v>1.3570465920028101</v>
      </c>
      <c r="F67" s="21">
        <v>1.442291523563294</v>
      </c>
      <c r="G67" s="21">
        <v>3.0039582345765128</v>
      </c>
      <c r="H67" s="21">
        <v>2.1151371310292322</v>
      </c>
      <c r="I67" s="21">
        <v>1.9732834317331622</v>
      </c>
      <c r="J67" s="21">
        <v>0.39992985263093045</v>
      </c>
      <c r="K67" s="21">
        <v>-2.0552623641247139</v>
      </c>
      <c r="L67" s="21">
        <v>-0.63267206141157917</v>
      </c>
      <c r="M67" s="21">
        <v>-0.51255548264536099</v>
      </c>
      <c r="N67" s="21">
        <v>-1.1869455019729096</v>
      </c>
      <c r="O67" s="21">
        <v>-0.4356886467117656</v>
      </c>
      <c r="P67" s="21">
        <v>2.0606584984018181</v>
      </c>
      <c r="Q67" s="21">
        <v>4.4133702677139341</v>
      </c>
      <c r="R67" s="21">
        <v>7.3527789417711782</v>
      </c>
      <c r="S67" s="21">
        <v>7.8207827038378293</v>
      </c>
      <c r="T67" s="21">
        <v>3.8853040796310081</v>
      </c>
      <c r="U67" s="21">
        <v>-4.3654418194802389</v>
      </c>
      <c r="V67" s="21">
        <v>-0.45446609885464351</v>
      </c>
      <c r="W67" s="21">
        <v>1.2833782081461258</v>
      </c>
      <c r="X67" s="21">
        <v>0.55985807045859903</v>
      </c>
      <c r="Y67" s="21">
        <v>-0.59991589563448633</v>
      </c>
      <c r="Z67" s="21">
        <v>-1.6295540427890598</v>
      </c>
      <c r="AA67" s="21">
        <v>-2.1501172237911543</v>
      </c>
      <c r="AB67" s="21">
        <v>-2.7238332092914823</v>
      </c>
      <c r="AC67" s="21">
        <v>-2.7590448189183086</v>
      </c>
      <c r="AD67" s="21">
        <v>-1.6646025048070092</v>
      </c>
      <c r="AE67" s="21">
        <v>-2.8747780392259363</v>
      </c>
      <c r="AF67" s="21">
        <v>-7.275705833211517</v>
      </c>
      <c r="AG67" s="21">
        <v>-7.7260927186953179</v>
      </c>
      <c r="AH67" s="21">
        <v>1.1246352501314516</v>
      </c>
      <c r="AI67" s="21">
        <v>-2.3837254085131878</v>
      </c>
      <c r="AJ67" s="21">
        <v>-2.8497331109093489</v>
      </c>
    </row>
    <row r="68" spans="1:36" ht="14.25" customHeight="1" x14ac:dyDescent="0.2"/>
    <row r="69" spans="1:36" ht="14.25" customHeight="1" x14ac:dyDescent="0.2">
      <c r="A69" s="16" t="s">
        <v>55</v>
      </c>
      <c r="B69" s="16"/>
      <c r="C69" s="16"/>
      <c r="D69" s="16"/>
      <c r="E69" s="16"/>
      <c r="F69" s="16"/>
      <c r="G69" s="16"/>
      <c r="H69" s="16"/>
      <c r="I69" s="16"/>
      <c r="J69" s="16"/>
      <c r="K69" s="16"/>
      <c r="L69" s="16"/>
      <c r="M69" s="16"/>
      <c r="N69" s="16"/>
    </row>
    <row r="70" spans="1:36" ht="14.25" customHeight="1" x14ac:dyDescent="0.2">
      <c r="A70" s="16"/>
      <c r="B70" s="16"/>
      <c r="C70" s="16"/>
      <c r="D70" s="16"/>
      <c r="E70" s="16"/>
      <c r="F70" s="16"/>
      <c r="G70" s="16"/>
      <c r="H70" s="16"/>
      <c r="I70" s="16"/>
      <c r="J70" s="16"/>
      <c r="K70" s="16"/>
      <c r="L70" s="16"/>
      <c r="M70" s="16"/>
      <c r="N70" s="16"/>
    </row>
    <row r="71" spans="1:36" ht="14.25" customHeight="1" x14ac:dyDescent="0.2"/>
    <row r="72" spans="1:36" ht="14.25" customHeight="1" x14ac:dyDescent="0.2"/>
    <row r="73" spans="1:36" ht="14.25" customHeight="1" x14ac:dyDescent="0.2"/>
    <row r="74" spans="1:36" ht="14.25" customHeight="1" x14ac:dyDescent="0.2"/>
    <row r="75" spans="1:36" ht="14.25" customHeight="1" x14ac:dyDescent="0.2"/>
    <row r="76" spans="1:36" ht="14.25" customHeight="1" x14ac:dyDescent="0.2"/>
    <row r="77" spans="1:36" ht="14.25" customHeight="1" x14ac:dyDescent="0.2"/>
    <row r="78" spans="1:36" ht="14.25" customHeight="1" x14ac:dyDescent="0.2"/>
    <row r="79" spans="1:36" ht="14.25" customHeight="1" x14ac:dyDescent="0.2"/>
    <row r="80" spans="1:36" ht="14.25" customHeight="1" x14ac:dyDescent="0.2"/>
    <row r="81" ht="14.25" customHeight="1" x14ac:dyDescent="0.2"/>
    <row r="82" ht="14.25" customHeight="1" x14ac:dyDescent="0.2"/>
  </sheetData>
  <mergeCells count="1">
    <mergeCell ref="A69:N70"/>
  </mergeCells>
  <pageMargins left="0.39370078740157483" right="0.39370078740157483" top="0.39370078740157483" bottom="0.39370078740157483" header="0.19685039370078741" footer="0.19685039370078741"/>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D5A8-B37D-410F-9A71-4A176D44AAA4}">
  <dimension ref="A1:AJ82"/>
  <sheetViews>
    <sheetView showGridLines="0" workbookViewId="0">
      <pane xSplit="1" ySplit="7" topLeftCell="B12" activePane="bottomRight" state="frozen"/>
      <selection pane="topRight"/>
      <selection pane="bottomLeft"/>
      <selection pane="bottomRight" activeCell="F2" sqref="F2"/>
    </sheetView>
  </sheetViews>
  <sheetFormatPr baseColWidth="10" defaultColWidth="11.5" defaultRowHeight="13" x14ac:dyDescent="0.2"/>
  <cols>
    <col min="1" max="1" width="52.6640625" style="4" customWidth="1"/>
    <col min="2" max="11" width="13.6640625" style="2" customWidth="1"/>
    <col min="12" max="35" width="13.6640625" style="4" customWidth="1"/>
    <col min="36" max="16384" width="11.5" style="4"/>
  </cols>
  <sheetData>
    <row r="1" spans="1:36" ht="15" x14ac:dyDescent="0.2">
      <c r="A1" s="1" t="s">
        <v>53</v>
      </c>
      <c r="L1" s="3"/>
    </row>
    <row r="2" spans="1:36" ht="15" x14ac:dyDescent="0.2">
      <c r="A2" s="1" t="s">
        <v>0</v>
      </c>
    </row>
    <row r="3" spans="1:36" x14ac:dyDescent="0.2">
      <c r="A3" s="5" t="s">
        <v>1</v>
      </c>
    </row>
    <row r="4" spans="1:36" x14ac:dyDescent="0.2">
      <c r="A4" s="5" t="s">
        <v>51</v>
      </c>
    </row>
    <row r="5" spans="1:36" ht="14" x14ac:dyDescent="0.2">
      <c r="A5" s="5" t="s">
        <v>54</v>
      </c>
    </row>
    <row r="6" spans="1:36" ht="23" x14ac:dyDescent="0.3">
      <c r="A6" s="19" t="s">
        <v>56</v>
      </c>
      <c r="B6" s="20"/>
      <c r="C6" s="20"/>
    </row>
    <row r="7" spans="1:36" ht="14.25" customHeight="1" x14ac:dyDescent="0.2">
      <c r="A7" s="6"/>
      <c r="B7" s="7">
        <v>1990</v>
      </c>
      <c r="C7" s="7">
        <v>1991</v>
      </c>
      <c r="D7" s="7">
        <v>1992</v>
      </c>
      <c r="E7" s="7">
        <v>1993</v>
      </c>
      <c r="F7" s="7">
        <v>1994</v>
      </c>
      <c r="G7" s="7">
        <v>1995</v>
      </c>
      <c r="H7" s="7">
        <v>1996</v>
      </c>
      <c r="I7" s="7">
        <v>1997</v>
      </c>
      <c r="J7" s="7">
        <v>1998</v>
      </c>
      <c r="K7" s="7">
        <v>1999</v>
      </c>
      <c r="L7" s="7">
        <v>2000</v>
      </c>
      <c r="M7" s="7">
        <v>2001</v>
      </c>
      <c r="N7" s="7">
        <v>2002</v>
      </c>
      <c r="O7" s="7">
        <v>2003</v>
      </c>
      <c r="P7" s="7">
        <v>2004</v>
      </c>
      <c r="Q7" s="7">
        <v>2005</v>
      </c>
      <c r="R7" s="7">
        <v>2006</v>
      </c>
      <c r="S7" s="7">
        <v>2007</v>
      </c>
      <c r="T7" s="7">
        <v>2008</v>
      </c>
      <c r="U7" s="7">
        <v>2009</v>
      </c>
      <c r="V7" s="7">
        <v>2010</v>
      </c>
      <c r="W7" s="7">
        <v>2011</v>
      </c>
      <c r="X7" s="7">
        <v>2012</v>
      </c>
      <c r="Y7" s="7">
        <v>2013</v>
      </c>
      <c r="Z7" s="7">
        <v>2014</v>
      </c>
      <c r="AA7" s="7">
        <v>2015</v>
      </c>
      <c r="AB7" s="7">
        <v>2016</v>
      </c>
      <c r="AC7" s="7">
        <v>2017</v>
      </c>
      <c r="AD7" s="7">
        <v>2018</v>
      </c>
      <c r="AE7" s="7">
        <v>2019</v>
      </c>
      <c r="AF7" s="7">
        <v>2020</v>
      </c>
      <c r="AG7" s="7">
        <v>2021</v>
      </c>
      <c r="AH7" s="7">
        <v>2022</v>
      </c>
      <c r="AI7" s="7">
        <v>2023</v>
      </c>
      <c r="AJ7" s="7">
        <v>2024</v>
      </c>
    </row>
    <row r="8" spans="1:36" ht="14.25" customHeight="1" x14ac:dyDescent="0.2">
      <c r="A8" s="8" t="s">
        <v>2</v>
      </c>
      <c r="B8" s="9"/>
    </row>
    <row r="9" spans="1:36" s="5" customFormat="1" ht="14.25" customHeight="1" x14ac:dyDescent="0.2">
      <c r="A9" s="10" t="s">
        <v>3</v>
      </c>
      <c r="B9" s="11">
        <v>13141046.283570202</v>
      </c>
      <c r="C9" s="11">
        <v>13883862.528103096</v>
      </c>
      <c r="D9" s="11">
        <v>15258914.206887623</v>
      </c>
      <c r="E9" s="11">
        <v>15812946.299437892</v>
      </c>
      <c r="F9" s="11">
        <v>16641644.851753479</v>
      </c>
      <c r="G9" s="11">
        <v>19130112.72764999</v>
      </c>
      <c r="H9" s="11">
        <v>19718741.878075499</v>
      </c>
      <c r="I9" s="11">
        <v>20454974.596985362</v>
      </c>
      <c r="J9" s="11">
        <v>20000947.585260309</v>
      </c>
      <c r="K9" s="11">
        <v>19022398.206128661</v>
      </c>
      <c r="L9" s="11">
        <v>20779575.619230565</v>
      </c>
      <c r="M9" s="11">
        <v>22104278.519480333</v>
      </c>
      <c r="N9" s="11">
        <v>22249728.388988484</v>
      </c>
      <c r="O9" s="11">
        <v>23419191.82344608</v>
      </c>
      <c r="P9" s="11">
        <v>28147718.538082104</v>
      </c>
      <c r="Q9" s="11">
        <v>33528589.363530625</v>
      </c>
      <c r="R9" s="11">
        <v>41289552.081476733</v>
      </c>
      <c r="S9" s="11">
        <v>45560408.053539731</v>
      </c>
      <c r="T9" s="11">
        <v>41205511.811658539</v>
      </c>
      <c r="U9" s="11">
        <v>32742256.44222917</v>
      </c>
      <c r="V9" s="11">
        <v>42094622.511516102</v>
      </c>
      <c r="W9" s="11">
        <v>46979692.230998024</v>
      </c>
      <c r="X9" s="11">
        <v>47586479.539502427</v>
      </c>
      <c r="Y9" s="11">
        <v>46911085.555359207</v>
      </c>
      <c r="Z9" s="11">
        <v>47643293.814133905</v>
      </c>
      <c r="AA9" s="11">
        <v>50104014.413128212</v>
      </c>
      <c r="AB9" s="11">
        <v>50663911.338195331</v>
      </c>
      <c r="AC9" s="11">
        <v>53060515.043534696</v>
      </c>
      <c r="AD9" s="11">
        <v>57765820.492976747</v>
      </c>
      <c r="AE9" s="11">
        <v>57165800.771088235</v>
      </c>
      <c r="AF9" s="11">
        <v>52364661.481255241</v>
      </c>
      <c r="AG9" s="11">
        <v>72238460.287311673</v>
      </c>
      <c r="AH9" s="11">
        <v>76729036.33562161</v>
      </c>
      <c r="AI9" s="11">
        <v>67226899.026206508</v>
      </c>
      <c r="AJ9" s="11">
        <v>67909684.998734504</v>
      </c>
    </row>
    <row r="10" spans="1:36" ht="14.25" customHeight="1" x14ac:dyDescent="0.2">
      <c r="A10" s="12" t="s">
        <v>4</v>
      </c>
      <c r="B10" s="13">
        <v>7989141.1501503326</v>
      </c>
      <c r="C10" s="13">
        <v>9846647.8920754604</v>
      </c>
      <c r="D10" s="13">
        <v>11128257.729037898</v>
      </c>
      <c r="E10" s="13">
        <v>12241847.263563711</v>
      </c>
      <c r="F10" s="13">
        <v>12637439.877987575</v>
      </c>
      <c r="G10" s="13">
        <v>13698529.498867309</v>
      </c>
      <c r="H10" s="13">
        <v>15074662.874280294</v>
      </c>
      <c r="I10" s="13">
        <v>15484187.841319133</v>
      </c>
      <c r="J10" s="13">
        <v>15596878.142149724</v>
      </c>
      <c r="K10" s="13">
        <v>14660941.598848099</v>
      </c>
      <c r="L10" s="13">
        <v>16178840.048935957</v>
      </c>
      <c r="M10" s="13">
        <v>16841040.217626087</v>
      </c>
      <c r="N10" s="13">
        <v>17573292.147466224</v>
      </c>
      <c r="O10" s="13">
        <v>17997358.272768479</v>
      </c>
      <c r="P10" s="13">
        <v>19992340.645270333</v>
      </c>
      <c r="Q10" s="13">
        <v>23814604.287737895</v>
      </c>
      <c r="R10" s="13">
        <v>27224609.950032953</v>
      </c>
      <c r="S10" s="13">
        <v>31887568.116456542</v>
      </c>
      <c r="T10" s="13">
        <v>29889417.378517866</v>
      </c>
      <c r="U10" s="13">
        <v>23858016.386093643</v>
      </c>
      <c r="V10" s="13">
        <v>30985662.425613418</v>
      </c>
      <c r="W10" s="13">
        <v>35995047.734631754</v>
      </c>
      <c r="X10" s="13">
        <v>37706881.990269475</v>
      </c>
      <c r="Y10" s="13">
        <v>37388570.85880056</v>
      </c>
      <c r="Z10" s="13">
        <v>38171052.889931396</v>
      </c>
      <c r="AA10" s="13">
        <v>41377069.135861963</v>
      </c>
      <c r="AB10" s="13">
        <v>41884836.470557526</v>
      </c>
      <c r="AC10" s="13">
        <v>43482200.989137366</v>
      </c>
      <c r="AD10" s="13">
        <v>47343726.767397933</v>
      </c>
      <c r="AE10" s="13">
        <v>46692830.188479342</v>
      </c>
      <c r="AF10" s="13">
        <v>42226070.152079076</v>
      </c>
      <c r="AG10" s="13">
        <v>57149284.11265558</v>
      </c>
      <c r="AH10" s="13">
        <v>62530158.143554859</v>
      </c>
      <c r="AI10" s="13">
        <v>52221333.111894473</v>
      </c>
      <c r="AJ10" s="13">
        <v>55774398.195918009</v>
      </c>
    </row>
    <row r="11" spans="1:36" ht="14.25" customHeight="1" x14ac:dyDescent="0.2">
      <c r="A11" s="12" t="s">
        <v>5</v>
      </c>
      <c r="B11" s="13">
        <v>2715063.3112737257</v>
      </c>
      <c r="C11" s="13">
        <v>1457895.8106573403</v>
      </c>
      <c r="D11" s="13">
        <v>1333175.6923650468</v>
      </c>
      <c r="E11" s="13">
        <v>609355.13848547766</v>
      </c>
      <c r="F11" s="13">
        <v>1087539.4452770057</v>
      </c>
      <c r="G11" s="13">
        <v>2103771.0225696596</v>
      </c>
      <c r="H11" s="13">
        <v>1166425.9193742734</v>
      </c>
      <c r="I11" s="13">
        <v>1269735.0635287738</v>
      </c>
      <c r="J11" s="13">
        <v>386723.213654452</v>
      </c>
      <c r="K11" s="13">
        <v>345380.90713235125</v>
      </c>
      <c r="L11" s="13">
        <v>908892.87563768984</v>
      </c>
      <c r="M11" s="13">
        <v>526238.55507372227</v>
      </c>
      <c r="N11" s="13">
        <v>491496.02605096949</v>
      </c>
      <c r="O11" s="13">
        <v>956008.50053468649</v>
      </c>
      <c r="P11" s="13">
        <v>3870641.0200389549</v>
      </c>
      <c r="Q11" s="13">
        <v>5196173.3471789565</v>
      </c>
      <c r="R11" s="13">
        <v>9124879.0121990219</v>
      </c>
      <c r="S11" s="13">
        <v>8169840.6195585849</v>
      </c>
      <c r="T11" s="13">
        <v>5804242.0073427176</v>
      </c>
      <c r="U11" s="13">
        <v>2847696.5465710643</v>
      </c>
      <c r="V11" s="13">
        <v>5362397.8480618559</v>
      </c>
      <c r="W11" s="13">
        <v>4717318.780583676</v>
      </c>
      <c r="X11" s="13">
        <v>3252143.4105341942</v>
      </c>
      <c r="Y11" s="13">
        <v>2298324.4031524938</v>
      </c>
      <c r="Z11" s="13">
        <v>2109556.6614342118</v>
      </c>
      <c r="AA11" s="13">
        <v>1050976.6585671038</v>
      </c>
      <c r="AB11" s="13">
        <v>862970.61165966361</v>
      </c>
      <c r="AC11" s="13">
        <v>1265827.9566877482</v>
      </c>
      <c r="AD11" s="13">
        <v>1536397.3321036401</v>
      </c>
      <c r="AE11" s="13">
        <v>955731.34048263729</v>
      </c>
      <c r="AF11" s="13">
        <v>1329838.3252838538</v>
      </c>
      <c r="AG11" s="13">
        <v>5498481.8458399866</v>
      </c>
      <c r="AH11" s="13">
        <v>2194388.3799224389</v>
      </c>
      <c r="AI11" s="13">
        <v>1226732.5171050264</v>
      </c>
      <c r="AJ11" s="13">
        <v>1345084.7532215002</v>
      </c>
    </row>
    <row r="12" spans="1:36" ht="14.25" customHeight="1" x14ac:dyDescent="0.2">
      <c r="A12" s="12" t="s">
        <v>6</v>
      </c>
      <c r="B12" s="13">
        <v>948785.88094867987</v>
      </c>
      <c r="C12" s="13">
        <v>920188.65348208603</v>
      </c>
      <c r="D12" s="13">
        <v>1040991.3396806398</v>
      </c>
      <c r="E12" s="13">
        <v>1036772.6241846748</v>
      </c>
      <c r="F12" s="13">
        <v>1053312.4214669499</v>
      </c>
      <c r="G12" s="13">
        <v>1085815.2954465433</v>
      </c>
      <c r="H12" s="13">
        <v>1167570.1586391421</v>
      </c>
      <c r="I12" s="13">
        <v>1226764.0677285679</v>
      </c>
      <c r="J12" s="13">
        <v>1290087.452572359</v>
      </c>
      <c r="K12" s="13">
        <v>1324280.0900422584</v>
      </c>
      <c r="L12" s="13">
        <v>1395607.8355950713</v>
      </c>
      <c r="M12" s="13">
        <v>1467320.6699897065</v>
      </c>
      <c r="N12" s="13">
        <v>1547607.937024615</v>
      </c>
      <c r="O12" s="13">
        <v>1614042.4275563515</v>
      </c>
      <c r="P12" s="13">
        <v>1815915.522186578</v>
      </c>
      <c r="Q12" s="13">
        <v>1983807.4455891298</v>
      </c>
      <c r="R12" s="13">
        <v>2163048.9729843969</v>
      </c>
      <c r="S12" s="13">
        <v>2265749.443268544</v>
      </c>
      <c r="T12" s="13">
        <v>2339191.0434323973</v>
      </c>
      <c r="U12" s="13">
        <v>2452110.7900513024</v>
      </c>
      <c r="V12" s="13">
        <v>2633572.126632994</v>
      </c>
      <c r="W12" s="13">
        <v>2769954.5470114229</v>
      </c>
      <c r="X12" s="13">
        <v>2984864.234576636</v>
      </c>
      <c r="Y12" s="13">
        <v>3203284.7037653145</v>
      </c>
      <c r="Z12" s="13">
        <v>3288421.038048612</v>
      </c>
      <c r="AA12" s="13">
        <v>3364047.1440034448</v>
      </c>
      <c r="AB12" s="13">
        <v>3513078.8906571199</v>
      </c>
      <c r="AC12" s="13">
        <v>3700120.0772346966</v>
      </c>
      <c r="AD12" s="13">
        <v>3830261.5374343926</v>
      </c>
      <c r="AE12" s="13">
        <v>4026482.834180871</v>
      </c>
      <c r="AF12" s="13">
        <v>4050916.8326850487</v>
      </c>
      <c r="AG12" s="13">
        <v>3513981.256081624</v>
      </c>
      <c r="AH12" s="13">
        <v>2890830.6360195619</v>
      </c>
      <c r="AI12" s="13">
        <v>3410823.5101028658</v>
      </c>
      <c r="AJ12" s="13">
        <v>3686960.6639999999</v>
      </c>
    </row>
    <row r="13" spans="1:36" ht="14.25" customHeight="1" x14ac:dyDescent="0.2">
      <c r="A13" s="12" t="s">
        <v>7</v>
      </c>
      <c r="B13" s="13">
        <v>88445.284773849577</v>
      </c>
      <c r="C13" s="13">
        <v>97958.889300987648</v>
      </c>
      <c r="D13" s="13">
        <v>121042.8490936257</v>
      </c>
      <c r="E13" s="13">
        <v>142938.95393663849</v>
      </c>
      <c r="F13" s="13">
        <v>130946.64174222809</v>
      </c>
      <c r="G13" s="13">
        <v>160988.80952956376</v>
      </c>
      <c r="H13" s="13">
        <v>163759.46805646227</v>
      </c>
      <c r="I13" s="13">
        <v>171065.17611621623</v>
      </c>
      <c r="J13" s="13">
        <v>180055.37855064738</v>
      </c>
      <c r="K13" s="13">
        <v>188550.39628107639</v>
      </c>
      <c r="L13" s="13">
        <v>192318.98849302597</v>
      </c>
      <c r="M13" s="13">
        <v>308319.7593477476</v>
      </c>
      <c r="N13" s="13">
        <v>199335.73198583064</v>
      </c>
      <c r="O13" s="13">
        <v>209423.61185867002</v>
      </c>
      <c r="P13" s="13">
        <v>91385.006445002495</v>
      </c>
      <c r="Q13" s="13">
        <v>155037.35485192659</v>
      </c>
      <c r="R13" s="13">
        <v>190871.67721216643</v>
      </c>
      <c r="S13" s="13">
        <v>88172.432535064232</v>
      </c>
      <c r="T13" s="13">
        <v>117323.79627328487</v>
      </c>
      <c r="U13" s="13">
        <v>121776.99687366863</v>
      </c>
      <c r="V13" s="13">
        <v>128970.35750702633</v>
      </c>
      <c r="W13" s="13">
        <v>159148.75221316487</v>
      </c>
      <c r="X13" s="13">
        <v>130654.09115702882</v>
      </c>
      <c r="Y13" s="13">
        <v>116099.14896336349</v>
      </c>
      <c r="Z13" s="13">
        <v>108621.87284928498</v>
      </c>
      <c r="AA13" s="13">
        <v>127412.73034052829</v>
      </c>
      <c r="AB13" s="13">
        <v>126577.77674370602</v>
      </c>
      <c r="AC13" s="13">
        <v>137620.06891814611</v>
      </c>
      <c r="AD13" s="13">
        <v>158470.17306995607</v>
      </c>
      <c r="AE13" s="13">
        <v>204735.01668833572</v>
      </c>
      <c r="AF13" s="13">
        <v>148467.71652781032</v>
      </c>
      <c r="AG13" s="13">
        <v>124048.72040950909</v>
      </c>
      <c r="AH13" s="13">
        <v>182835.00342177463</v>
      </c>
      <c r="AI13" s="13">
        <v>93372.094704469971</v>
      </c>
      <c r="AJ13" s="13">
        <v>76215.872999999992</v>
      </c>
    </row>
    <row r="14" spans="1:36" ht="14.25" customHeight="1" x14ac:dyDescent="0.2">
      <c r="A14" s="12" t="s">
        <v>8</v>
      </c>
      <c r="B14" s="13">
        <v>383494.80643538258</v>
      </c>
      <c r="C14" s="13">
        <v>461039.00877840864</v>
      </c>
      <c r="D14" s="13">
        <v>378992.13440048124</v>
      </c>
      <c r="E14" s="13">
        <v>422232.6659002357</v>
      </c>
      <c r="F14" s="13">
        <v>399171.65533946111</v>
      </c>
      <c r="G14" s="13">
        <v>552231.76825279335</v>
      </c>
      <c r="H14" s="13">
        <v>520324.70064746338</v>
      </c>
      <c r="I14" s="13">
        <v>498104.91377933096</v>
      </c>
      <c r="J14" s="13">
        <v>616752.57394205569</v>
      </c>
      <c r="K14" s="13">
        <v>617520.13647689472</v>
      </c>
      <c r="L14" s="13">
        <v>503440.24397534592</v>
      </c>
      <c r="M14" s="13">
        <v>692064.77091974998</v>
      </c>
      <c r="N14" s="13">
        <v>648285.64736272825</v>
      </c>
      <c r="O14" s="13">
        <v>634669.54549199343</v>
      </c>
      <c r="P14" s="13">
        <v>519150.21308408264</v>
      </c>
      <c r="Q14" s="13">
        <v>484413.21983604773</v>
      </c>
      <c r="R14" s="13">
        <v>747930.98325381952</v>
      </c>
      <c r="S14" s="13">
        <v>1283622.9520110837</v>
      </c>
      <c r="T14" s="13">
        <v>1388197.3224168187</v>
      </c>
      <c r="U14" s="13">
        <v>1173266.4147150954</v>
      </c>
      <c r="V14" s="13">
        <v>833121.99726684694</v>
      </c>
      <c r="W14" s="13">
        <v>932006.004292264</v>
      </c>
      <c r="X14" s="13">
        <v>1001004.1219043423</v>
      </c>
      <c r="Y14" s="13">
        <v>1094214.6296793302</v>
      </c>
      <c r="Z14" s="13">
        <v>1055966.6143558165</v>
      </c>
      <c r="AA14" s="13">
        <v>1027227.8983023602</v>
      </c>
      <c r="AB14" s="13">
        <v>1097262.8506370315</v>
      </c>
      <c r="AC14" s="13">
        <v>1106884.5300115224</v>
      </c>
      <c r="AD14" s="13">
        <v>1210876.0764759283</v>
      </c>
      <c r="AE14" s="13">
        <v>1466547.0360693007</v>
      </c>
      <c r="AF14" s="13">
        <v>1125124.6749338014</v>
      </c>
      <c r="AG14" s="13">
        <v>675265.78101854923</v>
      </c>
      <c r="AH14" s="13">
        <v>4275553.5603215396</v>
      </c>
      <c r="AI14" s="13">
        <v>4978826.4716613013</v>
      </c>
      <c r="AJ14" s="13">
        <v>1944390.7114499998</v>
      </c>
    </row>
    <row r="15" spans="1:36" ht="14.25" customHeight="1" x14ac:dyDescent="0.2">
      <c r="A15" s="12" t="s">
        <v>9</v>
      </c>
      <c r="B15" s="13">
        <v>441952.89401180553</v>
      </c>
      <c r="C15" s="13">
        <v>507003.77044144372</v>
      </c>
      <c r="D15" s="13">
        <v>618569.93944938947</v>
      </c>
      <c r="E15" s="13">
        <v>645401.26629186142</v>
      </c>
      <c r="F15" s="13">
        <v>667016.29386878142</v>
      </c>
      <c r="G15" s="13">
        <v>690681.5846277728</v>
      </c>
      <c r="H15" s="13">
        <v>755533.94457225711</v>
      </c>
      <c r="I15" s="13">
        <v>787160.19078749989</v>
      </c>
      <c r="J15" s="13">
        <v>835798.35620059737</v>
      </c>
      <c r="K15" s="13">
        <v>826415.58284709521</v>
      </c>
      <c r="L15" s="13">
        <v>833031.42030678666</v>
      </c>
      <c r="M15" s="13">
        <v>832668.24413744616</v>
      </c>
      <c r="N15" s="13">
        <v>794833.10861991101</v>
      </c>
      <c r="O15" s="13">
        <v>872075.87316827453</v>
      </c>
      <c r="P15" s="13">
        <v>848177.92452432588</v>
      </c>
      <c r="Q15" s="13">
        <v>886026.29333574011</v>
      </c>
      <c r="R15" s="13">
        <v>906727.47091537365</v>
      </c>
      <c r="S15" s="13">
        <v>918232.05200296827</v>
      </c>
      <c r="T15" s="13">
        <v>958227.79938837234</v>
      </c>
      <c r="U15" s="13">
        <v>963535.19352730666</v>
      </c>
      <c r="V15" s="13">
        <v>975572.44801878778</v>
      </c>
      <c r="W15" s="13">
        <v>1028819.0592977599</v>
      </c>
      <c r="X15" s="13">
        <v>1098428.0113956667</v>
      </c>
      <c r="Y15" s="13">
        <v>1115875.9882815995</v>
      </c>
      <c r="Z15" s="13">
        <v>1171077.95202874</v>
      </c>
      <c r="AA15" s="13">
        <v>1245038.2552741324</v>
      </c>
      <c r="AB15" s="13">
        <v>1297246.6668211992</v>
      </c>
      <c r="AC15" s="13">
        <v>1336038.3410418825</v>
      </c>
      <c r="AD15" s="13">
        <v>1366993.1608426345</v>
      </c>
      <c r="AE15" s="13">
        <v>1422761.3327499453</v>
      </c>
      <c r="AF15" s="13">
        <v>1016307.0447662333</v>
      </c>
      <c r="AG15" s="13">
        <v>1604145.8411298923</v>
      </c>
      <c r="AH15" s="13">
        <v>1304183.7626982043</v>
      </c>
      <c r="AI15" s="13">
        <v>1374119.6797928605</v>
      </c>
      <c r="AJ15" s="13">
        <v>1473760.5179599999</v>
      </c>
    </row>
    <row r="16" spans="1:36" ht="14.25" customHeight="1" x14ac:dyDescent="0.2">
      <c r="A16" s="14" t="s">
        <v>10</v>
      </c>
      <c r="B16" s="15">
        <v>574162.95597642648</v>
      </c>
      <c r="C16" s="15">
        <v>593128.50336737058</v>
      </c>
      <c r="D16" s="15">
        <v>637884.52286054171</v>
      </c>
      <c r="E16" s="15">
        <v>714398.38707529241</v>
      </c>
      <c r="F16" s="15">
        <v>666218.51607147779</v>
      </c>
      <c r="G16" s="15">
        <v>838094.74835634849</v>
      </c>
      <c r="H16" s="15">
        <v>870464.81250560586</v>
      </c>
      <c r="I16" s="15">
        <v>1017957.3437258394</v>
      </c>
      <c r="J16" s="15">
        <v>1094652.4681904744</v>
      </c>
      <c r="K16" s="15">
        <v>1059309.4945008853</v>
      </c>
      <c r="L16" s="15">
        <v>767444.2062866874</v>
      </c>
      <c r="M16" s="15">
        <v>1436626.3023858699</v>
      </c>
      <c r="N16" s="15">
        <v>994877.79047820403</v>
      </c>
      <c r="O16" s="15">
        <v>1135613.5920676254</v>
      </c>
      <c r="P16" s="15">
        <v>1010108.206532827</v>
      </c>
      <c r="Q16" s="15">
        <v>1008527.4150009291</v>
      </c>
      <c r="R16" s="15">
        <v>931484.01487900107</v>
      </c>
      <c r="S16" s="15">
        <v>947222.43770694674</v>
      </c>
      <c r="T16" s="15">
        <v>708912.4642870836</v>
      </c>
      <c r="U16" s="15">
        <v>1325854.1143970923</v>
      </c>
      <c r="V16" s="15">
        <v>1175325.308415174</v>
      </c>
      <c r="W16" s="15">
        <v>1377397.352967974</v>
      </c>
      <c r="X16" s="15">
        <v>1412503.6796650891</v>
      </c>
      <c r="Y16" s="15">
        <v>1694715.8975530991</v>
      </c>
      <c r="Z16" s="15">
        <v>1738596.7854858371</v>
      </c>
      <c r="AA16" s="15">
        <v>1912242.5907786856</v>
      </c>
      <c r="AB16" s="15">
        <v>1881938.071119085</v>
      </c>
      <c r="AC16" s="15">
        <v>2031823.0805033238</v>
      </c>
      <c r="AD16" s="15">
        <v>2319095.4456522791</v>
      </c>
      <c r="AE16" s="15">
        <v>2396713.0224378086</v>
      </c>
      <c r="AF16" s="15">
        <v>2467936.734979406</v>
      </c>
      <c r="AG16" s="15">
        <v>3673252.7301765415</v>
      </c>
      <c r="AH16" s="15">
        <v>3351086.8496832289</v>
      </c>
      <c r="AI16" s="15">
        <v>3921691.6409455067</v>
      </c>
      <c r="AJ16" s="15">
        <v>3608874.2831850001</v>
      </c>
    </row>
    <row r="17" spans="1:36" ht="14.25" customHeight="1" x14ac:dyDescent="0.2">
      <c r="B17" s="9" t="s">
        <v>52</v>
      </c>
      <c r="C17" s="9" t="s">
        <v>52</v>
      </c>
      <c r="D17" s="9" t="s">
        <v>52</v>
      </c>
      <c r="E17" s="9" t="s">
        <v>52</v>
      </c>
      <c r="F17" s="9" t="s">
        <v>52</v>
      </c>
      <c r="G17" s="9" t="s">
        <v>52</v>
      </c>
      <c r="H17" s="9" t="s">
        <v>52</v>
      </c>
      <c r="I17" s="9" t="s">
        <v>52</v>
      </c>
      <c r="J17" s="9" t="s">
        <v>52</v>
      </c>
      <c r="K17" s="9" t="s">
        <v>52</v>
      </c>
      <c r="L17" s="9" t="s">
        <v>52</v>
      </c>
      <c r="M17" s="9" t="s">
        <v>52</v>
      </c>
      <c r="N17" s="9" t="s">
        <v>52</v>
      </c>
      <c r="O17" s="9" t="s">
        <v>52</v>
      </c>
      <c r="P17" s="9" t="s">
        <v>52</v>
      </c>
      <c r="Q17" s="9" t="s">
        <v>52</v>
      </c>
      <c r="R17" s="9" t="s">
        <v>52</v>
      </c>
      <c r="S17" s="9" t="s">
        <v>52</v>
      </c>
      <c r="T17" s="9" t="s">
        <v>52</v>
      </c>
      <c r="U17" s="9" t="s">
        <v>52</v>
      </c>
      <c r="V17" s="9" t="s">
        <v>52</v>
      </c>
      <c r="W17" s="9" t="s">
        <v>52</v>
      </c>
      <c r="X17" s="9" t="s">
        <v>52</v>
      </c>
      <c r="Y17" s="9" t="s">
        <v>52</v>
      </c>
      <c r="Z17" s="9" t="s">
        <v>52</v>
      </c>
      <c r="AA17" s="9" t="s">
        <v>52</v>
      </c>
      <c r="AB17" s="9" t="s">
        <v>52</v>
      </c>
      <c r="AC17" s="9" t="s">
        <v>52</v>
      </c>
      <c r="AD17" s="9" t="s">
        <v>52</v>
      </c>
      <c r="AE17" s="9" t="s">
        <v>52</v>
      </c>
      <c r="AF17" s="9" t="s">
        <v>52</v>
      </c>
      <c r="AG17" s="9" t="s">
        <v>52</v>
      </c>
      <c r="AH17" s="9" t="s">
        <v>52</v>
      </c>
      <c r="AI17" s="9" t="s">
        <v>52</v>
      </c>
      <c r="AJ17" s="9" t="s">
        <v>52</v>
      </c>
    </row>
    <row r="18" spans="1:36" s="5" customFormat="1" ht="14.25" customHeight="1" x14ac:dyDescent="0.2">
      <c r="A18" s="10" t="s">
        <v>11</v>
      </c>
      <c r="B18" s="11">
        <v>10427243.588161211</v>
      </c>
      <c r="C18" s="11">
        <v>11428851.165448062</v>
      </c>
      <c r="D18" s="11">
        <v>11929650.117859021</v>
      </c>
      <c r="E18" s="11">
        <v>12636328.763000185</v>
      </c>
      <c r="F18" s="11">
        <v>13032535.124413388</v>
      </c>
      <c r="G18" s="11">
        <v>13794628.898547659</v>
      </c>
      <c r="H18" s="11">
        <v>14626483.18348488</v>
      </c>
      <c r="I18" s="11">
        <v>15350905.153443659</v>
      </c>
      <c r="J18" s="11">
        <v>16189913.458002549</v>
      </c>
      <c r="K18" s="11">
        <v>17399824.554720405</v>
      </c>
      <c r="L18" s="11">
        <v>18042961.515439924</v>
      </c>
      <c r="M18" s="11">
        <v>18916998.56363789</v>
      </c>
      <c r="N18" s="11">
        <v>19683044.902977023</v>
      </c>
      <c r="O18" s="11">
        <v>20107863.876235109</v>
      </c>
      <c r="P18" s="11">
        <v>21045800.23133114</v>
      </c>
      <c r="Q18" s="11">
        <v>22256661.449971925</v>
      </c>
      <c r="R18" s="11">
        <v>23610320.13635423</v>
      </c>
      <c r="S18" s="11">
        <v>25549200.556550186</v>
      </c>
      <c r="T18" s="11">
        <v>27881972.910419151</v>
      </c>
      <c r="U18" s="11">
        <v>32022033.182513546</v>
      </c>
      <c r="V18" s="11">
        <v>34483466.651314221</v>
      </c>
      <c r="W18" s="11">
        <v>34855257.101027027</v>
      </c>
      <c r="X18" s="11">
        <v>37170991.744276226</v>
      </c>
      <c r="Y18" s="11">
        <v>39599760.328118242</v>
      </c>
      <c r="Z18" s="11">
        <v>41930938.153986931</v>
      </c>
      <c r="AA18" s="11">
        <v>44912157.607342497</v>
      </c>
      <c r="AB18" s="11">
        <v>47460941.905730717</v>
      </c>
      <c r="AC18" s="11">
        <v>50499172.119094536</v>
      </c>
      <c r="AD18" s="11">
        <v>52487681.157816872</v>
      </c>
      <c r="AE18" s="11">
        <v>54708874.02819103</v>
      </c>
      <c r="AF18" s="11">
        <v>62599747.966896228</v>
      </c>
      <c r="AG18" s="11">
        <v>85405888.892859891</v>
      </c>
      <c r="AH18" s="11">
        <v>63046491.909839131</v>
      </c>
      <c r="AI18" s="11">
        <v>64068636.23013562</v>
      </c>
      <c r="AJ18" s="11">
        <v>66390289.835668005</v>
      </c>
    </row>
    <row r="19" spans="1:36" ht="14.25" customHeight="1" x14ac:dyDescent="0.2">
      <c r="A19" s="12" t="s">
        <v>12</v>
      </c>
      <c r="B19" s="13">
        <v>2002583.441950216</v>
      </c>
      <c r="C19" s="13">
        <v>2193488.2237527012</v>
      </c>
      <c r="D19" s="13">
        <v>2413527.843915096</v>
      </c>
      <c r="E19" s="13">
        <v>2676608.8218744667</v>
      </c>
      <c r="F19" s="13">
        <v>2875009.409325893</v>
      </c>
      <c r="G19" s="13">
        <v>3110909.7746421834</v>
      </c>
      <c r="H19" s="13">
        <v>3358463.9083373104</v>
      </c>
      <c r="I19" s="13">
        <v>3616769.1495618471</v>
      </c>
      <c r="J19" s="13">
        <v>3871822.9086379907</v>
      </c>
      <c r="K19" s="13">
        <v>4135032.8085055528</v>
      </c>
      <c r="L19" s="13">
        <v>4303491.5578451324</v>
      </c>
      <c r="M19" s="13">
        <v>4420178.1756113106</v>
      </c>
      <c r="N19" s="13">
        <v>4584911.0409455337</v>
      </c>
      <c r="O19" s="13">
        <v>4723859.7898283126</v>
      </c>
      <c r="P19" s="13">
        <v>5049931.0679152347</v>
      </c>
      <c r="Q19" s="13">
        <v>5360276.8155646259</v>
      </c>
      <c r="R19" s="13">
        <v>5684509.8176552514</v>
      </c>
      <c r="S19" s="13">
        <v>6130524.689668064</v>
      </c>
      <c r="T19" s="13">
        <v>6431908.5319817057</v>
      </c>
      <c r="U19" s="13">
        <v>7526443.7017476037</v>
      </c>
      <c r="V19" s="13">
        <v>8214032.0443890169</v>
      </c>
      <c r="W19" s="13">
        <v>8438583.8109567016</v>
      </c>
      <c r="X19" s="13">
        <v>8958338.5471504908</v>
      </c>
      <c r="Y19" s="13">
        <v>9589231.6259450093</v>
      </c>
      <c r="Z19" s="13">
        <v>10146860.313409869</v>
      </c>
      <c r="AA19" s="13">
        <v>10766153.098602848</v>
      </c>
      <c r="AB19" s="13">
        <v>11405360.061958425</v>
      </c>
      <c r="AC19" s="13">
        <v>12078127.03314266</v>
      </c>
      <c r="AD19" s="13">
        <v>12709215.78710922</v>
      </c>
      <c r="AE19" s="13">
        <v>13179562.535749182</v>
      </c>
      <c r="AF19" s="13">
        <v>13850459.157452697</v>
      </c>
      <c r="AG19" s="13">
        <v>14554199.856864637</v>
      </c>
      <c r="AH19" s="13">
        <v>13780387.970477635</v>
      </c>
      <c r="AI19" s="13">
        <v>14342989.917833436</v>
      </c>
      <c r="AJ19" s="13">
        <v>15195344.459970001</v>
      </c>
    </row>
    <row r="20" spans="1:36" ht="14.25" customHeight="1" x14ac:dyDescent="0.2">
      <c r="A20" s="12" t="s">
        <v>13</v>
      </c>
      <c r="B20" s="13">
        <v>1062467.2682222079</v>
      </c>
      <c r="C20" s="13">
        <v>1183967.3122875863</v>
      </c>
      <c r="D20" s="13">
        <v>1271235.3839263045</v>
      </c>
      <c r="E20" s="13">
        <v>1312828.6375328568</v>
      </c>
      <c r="F20" s="13">
        <v>1354572.8414048483</v>
      </c>
      <c r="G20" s="13">
        <v>1413994.480995286</v>
      </c>
      <c r="H20" s="13">
        <v>1494544.4947981543</v>
      </c>
      <c r="I20" s="13">
        <v>1553612.7504052741</v>
      </c>
      <c r="J20" s="13">
        <v>1643743.085564848</v>
      </c>
      <c r="K20" s="13">
        <v>1451817.950042723</v>
      </c>
      <c r="L20" s="13">
        <v>1538176.8473216984</v>
      </c>
      <c r="M20" s="13">
        <v>1568940.5674852519</v>
      </c>
      <c r="N20" s="13">
        <v>1627746.6275918565</v>
      </c>
      <c r="O20" s="13">
        <v>1692033.0789786072</v>
      </c>
      <c r="P20" s="13">
        <v>1762633.5654876479</v>
      </c>
      <c r="Q20" s="13">
        <v>2105256.744782344</v>
      </c>
      <c r="R20" s="13">
        <v>2323947.9753179578</v>
      </c>
      <c r="S20" s="13">
        <v>2621210.5887938519</v>
      </c>
      <c r="T20" s="13">
        <v>2832541.7617752231</v>
      </c>
      <c r="U20" s="13">
        <v>3299115.5295653748</v>
      </c>
      <c r="V20" s="13">
        <v>3354060.2702182736</v>
      </c>
      <c r="W20" s="13">
        <v>3440304.7764332937</v>
      </c>
      <c r="X20" s="13">
        <v>3661512.5753250602</v>
      </c>
      <c r="Y20" s="13">
        <v>3935842.363358431</v>
      </c>
      <c r="Z20" s="13">
        <v>4263820.6513797017</v>
      </c>
      <c r="AA20" s="13">
        <v>4589758.6831535781</v>
      </c>
      <c r="AB20" s="13">
        <v>4701395.7020418774</v>
      </c>
      <c r="AC20" s="13">
        <v>4942410.2834367668</v>
      </c>
      <c r="AD20" s="13">
        <v>5055159.2869560122</v>
      </c>
      <c r="AE20" s="13">
        <v>5197499.2166833328</v>
      </c>
      <c r="AF20" s="13">
        <v>5701127.839856321</v>
      </c>
      <c r="AG20" s="13">
        <v>5973466.9968946148</v>
      </c>
      <c r="AH20" s="13">
        <v>5796853.1755379783</v>
      </c>
      <c r="AI20" s="13">
        <v>5675888.3396815741</v>
      </c>
      <c r="AJ20" s="13">
        <v>6031817.8625000007</v>
      </c>
    </row>
    <row r="21" spans="1:36" ht="14.25" customHeight="1" x14ac:dyDescent="0.2">
      <c r="A21" s="12" t="s">
        <v>14</v>
      </c>
      <c r="B21" s="13">
        <v>1833785.7884020603</v>
      </c>
      <c r="C21" s="13">
        <v>1939571.361926418</v>
      </c>
      <c r="D21" s="13">
        <v>1665714.7100175323</v>
      </c>
      <c r="E21" s="13">
        <v>1625253.4230453898</v>
      </c>
      <c r="F21" s="13">
        <v>1538802.2880142452</v>
      </c>
      <c r="G21" s="13">
        <v>1459380.3685494256</v>
      </c>
      <c r="H21" s="13">
        <v>1254775.6746634783</v>
      </c>
      <c r="I21" s="13">
        <v>1176167.2486137166</v>
      </c>
      <c r="J21" s="13">
        <v>1156833.0221058277</v>
      </c>
      <c r="K21" s="13">
        <v>1178985.225104182</v>
      </c>
      <c r="L21" s="13">
        <v>1199269.6490763163</v>
      </c>
      <c r="M21" s="13">
        <v>1219048.6071067029</v>
      </c>
      <c r="N21" s="13">
        <v>1236401.7388295003</v>
      </c>
      <c r="O21" s="13">
        <v>1301565.441860223</v>
      </c>
      <c r="P21" s="13">
        <v>1230849.6221007963</v>
      </c>
      <c r="Q21" s="13">
        <v>1183892.1972616499</v>
      </c>
      <c r="R21" s="13">
        <v>1106683.4515169356</v>
      </c>
      <c r="S21" s="13">
        <v>1028186.6935802621</v>
      </c>
      <c r="T21" s="13">
        <v>797725.00716234499</v>
      </c>
      <c r="U21" s="13">
        <v>849858.76551855134</v>
      </c>
      <c r="V21" s="13">
        <v>946847.83453756943</v>
      </c>
      <c r="W21" s="13">
        <v>1152292.848989781</v>
      </c>
      <c r="X21" s="13">
        <v>1265576.7521118554</v>
      </c>
      <c r="Y21" s="13">
        <v>1301048.9597876146</v>
      </c>
      <c r="Z21" s="13">
        <v>1415135.6121115633</v>
      </c>
      <c r="AA21" s="13">
        <v>1571491.8898807981</v>
      </c>
      <c r="AB21" s="13">
        <v>1820473.5684624265</v>
      </c>
      <c r="AC21" s="13">
        <v>2054303.8346983478</v>
      </c>
      <c r="AD21" s="13">
        <v>2217853.7542041708</v>
      </c>
      <c r="AE21" s="13">
        <v>2434020.8300892673</v>
      </c>
      <c r="AF21" s="13">
        <v>2527378.2160613588</v>
      </c>
      <c r="AG21" s="13">
        <v>2568786.795071864</v>
      </c>
      <c r="AH21" s="13">
        <v>2951417.3637321247</v>
      </c>
      <c r="AI21" s="13">
        <v>3089299.745531295</v>
      </c>
      <c r="AJ21" s="13">
        <v>3769789.8142930004</v>
      </c>
    </row>
    <row r="22" spans="1:36" ht="14.25" customHeight="1" x14ac:dyDescent="0.2">
      <c r="A22" s="12" t="s">
        <v>15</v>
      </c>
      <c r="B22" s="13">
        <v>2282559.0899461778</v>
      </c>
      <c r="C22" s="13">
        <v>2693110.2926928694</v>
      </c>
      <c r="D22" s="13">
        <v>2974022.9291052469</v>
      </c>
      <c r="E22" s="13">
        <v>3174212.7104672762</v>
      </c>
      <c r="F22" s="13">
        <v>3328271.7457829565</v>
      </c>
      <c r="G22" s="13">
        <v>3726363.9318623273</v>
      </c>
      <c r="H22" s="13">
        <v>4085464.2914944827</v>
      </c>
      <c r="I22" s="13">
        <v>4398866.3832095237</v>
      </c>
      <c r="J22" s="13">
        <v>4566403.0911533497</v>
      </c>
      <c r="K22" s="13">
        <v>5282298.1481799334</v>
      </c>
      <c r="L22" s="13">
        <v>5348780.6732867314</v>
      </c>
      <c r="M22" s="13">
        <v>5836887.4827298112</v>
      </c>
      <c r="N22" s="13">
        <v>6166158.7633975642</v>
      </c>
      <c r="O22" s="13">
        <v>6208644.2862024345</v>
      </c>
      <c r="P22" s="13">
        <v>6581210.270027603</v>
      </c>
      <c r="Q22" s="13">
        <v>7024325.9712828137</v>
      </c>
      <c r="R22" s="13">
        <v>7579946.3575342409</v>
      </c>
      <c r="S22" s="13">
        <v>8654143.97869296</v>
      </c>
      <c r="T22" s="13">
        <v>10355408.099467091</v>
      </c>
      <c r="U22" s="13">
        <v>12096121.710827732</v>
      </c>
      <c r="V22" s="13">
        <v>13134341.702094285</v>
      </c>
      <c r="W22" s="13">
        <v>12968437.07024529</v>
      </c>
      <c r="X22" s="13">
        <v>14275157.565764282</v>
      </c>
      <c r="Y22" s="13">
        <v>15657018.922518445</v>
      </c>
      <c r="Z22" s="13">
        <v>16658528.483232535</v>
      </c>
      <c r="AA22" s="13">
        <v>18195064.229298413</v>
      </c>
      <c r="AB22" s="13">
        <v>19751117.806603663</v>
      </c>
      <c r="AC22" s="13">
        <v>21120563.462915577</v>
      </c>
      <c r="AD22" s="13">
        <v>21955386.836011838</v>
      </c>
      <c r="AE22" s="13">
        <v>23241598.857813429</v>
      </c>
      <c r="AF22" s="13">
        <v>28847936.547627795</v>
      </c>
      <c r="AG22" s="13">
        <v>50510856.629220098</v>
      </c>
      <c r="AH22" s="13">
        <v>27488068.890843786</v>
      </c>
      <c r="AI22" s="13">
        <v>26008990.263543669</v>
      </c>
      <c r="AJ22" s="13">
        <v>26056874.898400001</v>
      </c>
    </row>
    <row r="23" spans="1:36" ht="14.25" customHeight="1" x14ac:dyDescent="0.2">
      <c r="A23" s="12" t="s">
        <v>16</v>
      </c>
      <c r="B23" s="13">
        <v>3182234.4688814632</v>
      </c>
      <c r="C23" s="13">
        <v>3345878.2573959422</v>
      </c>
      <c r="D23" s="13">
        <v>3525767.8778649895</v>
      </c>
      <c r="E23" s="13">
        <v>3732863.912930348</v>
      </c>
      <c r="F23" s="13">
        <v>3834645.2134039719</v>
      </c>
      <c r="G23" s="13">
        <v>3999683.823875302</v>
      </c>
      <c r="H23" s="13">
        <v>4310358.0011858633</v>
      </c>
      <c r="I23" s="13">
        <v>4470129.8931398699</v>
      </c>
      <c r="J23" s="13">
        <v>4780260.8854917809</v>
      </c>
      <c r="K23" s="13">
        <v>5209252.4582773857</v>
      </c>
      <c r="L23" s="13">
        <v>5488044.3120433725</v>
      </c>
      <c r="M23" s="13">
        <v>5682609.6196822124</v>
      </c>
      <c r="N23" s="13">
        <v>5859824.0310463458</v>
      </c>
      <c r="O23" s="13">
        <v>5998564.3964036638</v>
      </c>
      <c r="P23" s="13">
        <v>6250425.0702281175</v>
      </c>
      <c r="Q23" s="13">
        <v>6548452.9537445223</v>
      </c>
      <c r="R23" s="13">
        <v>6892139.8805278046</v>
      </c>
      <c r="S23" s="13">
        <v>7081788.8570006108</v>
      </c>
      <c r="T23" s="13">
        <v>7410256.3953469805</v>
      </c>
      <c r="U23" s="13">
        <v>8207436.0271395221</v>
      </c>
      <c r="V23" s="13">
        <v>8770789.9014647752</v>
      </c>
      <c r="W23" s="13">
        <v>8786410.9256551955</v>
      </c>
      <c r="X23" s="13">
        <v>8913921.8560656141</v>
      </c>
      <c r="Y23" s="13">
        <v>9071983.4900361579</v>
      </c>
      <c r="Z23" s="13">
        <v>9384957.5374611095</v>
      </c>
      <c r="AA23" s="13">
        <v>9700007.7942189407</v>
      </c>
      <c r="AB23" s="13">
        <v>9686046.87696914</v>
      </c>
      <c r="AC23" s="13">
        <v>10186606.598306108</v>
      </c>
      <c r="AD23" s="13">
        <v>10406652.384400163</v>
      </c>
      <c r="AE23" s="13">
        <v>10521205.210718652</v>
      </c>
      <c r="AF23" s="13">
        <v>11522871.996094497</v>
      </c>
      <c r="AG23" s="13">
        <v>11607308.430111084</v>
      </c>
      <c r="AH23" s="13">
        <v>12721813.089518681</v>
      </c>
      <c r="AI23" s="13">
        <v>14723875.152422702</v>
      </c>
      <c r="AJ23" s="13">
        <v>14994621.048325</v>
      </c>
    </row>
    <row r="24" spans="1:36" ht="14.25" customHeight="1" x14ac:dyDescent="0.2">
      <c r="A24" s="12" t="s">
        <v>17</v>
      </c>
      <c r="B24" s="13">
        <v>63613.530759085836</v>
      </c>
      <c r="C24" s="13">
        <v>72835.717392545965</v>
      </c>
      <c r="D24" s="13">
        <v>79381.373029850613</v>
      </c>
      <c r="E24" s="13">
        <v>114561.25714984759</v>
      </c>
      <c r="F24" s="13">
        <v>101233.62648147265</v>
      </c>
      <c r="G24" s="13">
        <v>84296.518623134223</v>
      </c>
      <c r="H24" s="13">
        <v>122876.81300559016</v>
      </c>
      <c r="I24" s="13">
        <v>135359.72851342824</v>
      </c>
      <c r="J24" s="13">
        <v>170850.46504875034</v>
      </c>
      <c r="K24" s="13">
        <v>142437.96461062977</v>
      </c>
      <c r="L24" s="13">
        <v>165198.47586667392</v>
      </c>
      <c r="M24" s="13">
        <v>189334.11102259974</v>
      </c>
      <c r="N24" s="13">
        <v>208002.70116622184</v>
      </c>
      <c r="O24" s="13">
        <v>183196.8829618693</v>
      </c>
      <c r="P24" s="13">
        <v>170750.63557174033</v>
      </c>
      <c r="Q24" s="13">
        <v>34456.767335970995</v>
      </c>
      <c r="R24" s="13">
        <v>23092.653802039447</v>
      </c>
      <c r="S24" s="13">
        <v>33345.748814435363</v>
      </c>
      <c r="T24" s="13">
        <v>54133.114685803936</v>
      </c>
      <c r="U24" s="13">
        <v>43057.447714769842</v>
      </c>
      <c r="V24" s="13">
        <v>63394.898610297387</v>
      </c>
      <c r="W24" s="13">
        <v>69227.668746764306</v>
      </c>
      <c r="X24" s="13">
        <v>96484.447858920728</v>
      </c>
      <c r="Y24" s="13">
        <v>44634.96647258669</v>
      </c>
      <c r="Z24" s="13">
        <v>61635.556392154729</v>
      </c>
      <c r="AA24" s="13">
        <v>89681.912187918671</v>
      </c>
      <c r="AB24" s="13">
        <v>96547.889695190097</v>
      </c>
      <c r="AC24" s="13">
        <v>117160.90659507782</v>
      </c>
      <c r="AD24" s="13">
        <v>143413.10913547029</v>
      </c>
      <c r="AE24" s="13">
        <v>134987.37713716103</v>
      </c>
      <c r="AF24" s="13">
        <v>149974.20980356258</v>
      </c>
      <c r="AG24" s="13">
        <v>191270.1846975862</v>
      </c>
      <c r="AH24" s="13">
        <v>307951.41972891713</v>
      </c>
      <c r="AI24" s="13">
        <v>227592.81112294062</v>
      </c>
      <c r="AJ24" s="13">
        <v>341841.75217999995</v>
      </c>
    </row>
    <row r="25" spans="1:36" ht="14.25" customHeight="1" x14ac:dyDescent="0.2">
      <c r="B25" s="9" t="s">
        <v>52</v>
      </c>
      <c r="C25" s="9" t="s">
        <v>52</v>
      </c>
      <c r="D25" s="9" t="s">
        <v>52</v>
      </c>
      <c r="E25" s="9" t="s">
        <v>52</v>
      </c>
      <c r="F25" s="9" t="s">
        <v>52</v>
      </c>
      <c r="G25" s="9" t="s">
        <v>52</v>
      </c>
      <c r="H25" s="9" t="s">
        <v>52</v>
      </c>
      <c r="I25" s="9" t="s">
        <v>52</v>
      </c>
      <c r="J25" s="9" t="s">
        <v>52</v>
      </c>
      <c r="K25" s="9" t="s">
        <v>52</v>
      </c>
      <c r="L25" s="9" t="s">
        <v>52</v>
      </c>
      <c r="M25" s="9" t="s">
        <v>52</v>
      </c>
      <c r="N25" s="9" t="s">
        <v>52</v>
      </c>
      <c r="O25" s="9" t="s">
        <v>52</v>
      </c>
      <c r="P25" s="9" t="s">
        <v>52</v>
      </c>
      <c r="Q25" s="9" t="s">
        <v>52</v>
      </c>
      <c r="R25" s="9" t="s">
        <v>52</v>
      </c>
      <c r="S25" s="9" t="s">
        <v>52</v>
      </c>
      <c r="T25" s="9" t="s">
        <v>52</v>
      </c>
      <c r="U25" s="9" t="s">
        <v>52</v>
      </c>
      <c r="V25" s="9" t="s">
        <v>52</v>
      </c>
      <c r="W25" s="9" t="s">
        <v>52</v>
      </c>
      <c r="X25" s="9" t="s">
        <v>52</v>
      </c>
      <c r="Y25" s="9" t="s">
        <v>52</v>
      </c>
      <c r="Z25" s="9" t="s">
        <v>52</v>
      </c>
      <c r="AA25" s="9" t="s">
        <v>52</v>
      </c>
      <c r="AB25" s="9" t="s">
        <v>52</v>
      </c>
      <c r="AC25" s="9" t="s">
        <v>52</v>
      </c>
      <c r="AD25" s="9" t="s">
        <v>52</v>
      </c>
      <c r="AE25" s="9" t="s">
        <v>52</v>
      </c>
      <c r="AF25" s="9" t="s">
        <v>52</v>
      </c>
      <c r="AG25" s="9" t="s">
        <v>52</v>
      </c>
      <c r="AH25" s="9" t="s">
        <v>52</v>
      </c>
      <c r="AI25" s="9" t="s">
        <v>52</v>
      </c>
      <c r="AJ25" s="9" t="s">
        <v>52</v>
      </c>
    </row>
    <row r="26" spans="1:36" s="5" customFormat="1" ht="14.25" customHeight="1" x14ac:dyDescent="0.2">
      <c r="A26" s="10" t="s">
        <v>18</v>
      </c>
      <c r="B26" s="11">
        <v>2713802.6954089915</v>
      </c>
      <c r="C26" s="11">
        <v>2455011.3626550338</v>
      </c>
      <c r="D26" s="11">
        <v>3329264.0890286029</v>
      </c>
      <c r="E26" s="11">
        <v>3176617.5364377066</v>
      </c>
      <c r="F26" s="11">
        <v>3609109.727340091</v>
      </c>
      <c r="G26" s="11">
        <v>5335483.8291023308</v>
      </c>
      <c r="H26" s="11">
        <v>5092258.6945906179</v>
      </c>
      <c r="I26" s="11">
        <v>5104069.4435417019</v>
      </c>
      <c r="J26" s="11">
        <v>3811034.127257762</v>
      </c>
      <c r="K26" s="11">
        <v>1622573.6514082532</v>
      </c>
      <c r="L26" s="11">
        <v>2736614.1037906394</v>
      </c>
      <c r="M26" s="11">
        <v>3187279.9558424419</v>
      </c>
      <c r="N26" s="11">
        <v>2566683.48601146</v>
      </c>
      <c r="O26" s="11">
        <v>3311327.9472109685</v>
      </c>
      <c r="P26" s="11">
        <v>7101918.3067509634</v>
      </c>
      <c r="Q26" s="11">
        <v>11271927.913558697</v>
      </c>
      <c r="R26" s="11">
        <v>17679231.945122499</v>
      </c>
      <c r="S26" s="11">
        <v>20011207.496989548</v>
      </c>
      <c r="T26" s="11">
        <v>13323538.901239388</v>
      </c>
      <c r="U26" s="11">
        <v>720223.25971562392</v>
      </c>
      <c r="V26" s="11">
        <v>7611155.860201885</v>
      </c>
      <c r="W26" s="11">
        <v>12124435.129970999</v>
      </c>
      <c r="X26" s="11">
        <v>10415487.795226201</v>
      </c>
      <c r="Y26" s="11">
        <v>7311325.2272409629</v>
      </c>
      <c r="Z26" s="11">
        <v>5712355.6601469684</v>
      </c>
      <c r="AA26" s="11">
        <v>5191856.8057851512</v>
      </c>
      <c r="AB26" s="11">
        <v>3202969.432463415</v>
      </c>
      <c r="AC26" s="11">
        <v>2561342.9244401637</v>
      </c>
      <c r="AD26" s="11">
        <v>5278139.3351598727</v>
      </c>
      <c r="AE26" s="11">
        <v>2456926.7428972018</v>
      </c>
      <c r="AF26" s="11">
        <v>-10235086.485640602</v>
      </c>
      <c r="AG26" s="11">
        <v>-13167428.605548214</v>
      </c>
      <c r="AH26" s="11">
        <v>13682544.425782479</v>
      </c>
      <c r="AI26" s="11">
        <v>3158262.7960708882</v>
      </c>
      <c r="AJ26" s="11">
        <v>1519395.1630664989</v>
      </c>
    </row>
    <row r="27" spans="1:36" ht="14.25" customHeight="1" x14ac:dyDescent="0.2">
      <c r="B27" s="9" t="s">
        <v>52</v>
      </c>
      <c r="C27" s="9" t="s">
        <v>52</v>
      </c>
      <c r="D27" s="9" t="s">
        <v>52</v>
      </c>
      <c r="E27" s="9" t="s">
        <v>52</v>
      </c>
      <c r="F27" s="9" t="s">
        <v>52</v>
      </c>
      <c r="G27" s="9" t="s">
        <v>52</v>
      </c>
      <c r="H27" s="9" t="s">
        <v>52</v>
      </c>
      <c r="I27" s="9" t="s">
        <v>52</v>
      </c>
      <c r="J27" s="9" t="s">
        <v>52</v>
      </c>
      <c r="K27" s="9" t="s">
        <v>52</v>
      </c>
      <c r="L27" s="9" t="s">
        <v>52</v>
      </c>
      <c r="M27" s="9" t="s">
        <v>52</v>
      </c>
      <c r="N27" s="9" t="s">
        <v>52</v>
      </c>
      <c r="O27" s="9" t="s">
        <v>52</v>
      </c>
      <c r="P27" s="9" t="s">
        <v>52</v>
      </c>
      <c r="Q27" s="9" t="s">
        <v>52</v>
      </c>
      <c r="R27" s="9" t="s">
        <v>52</v>
      </c>
      <c r="S27" s="9" t="s">
        <v>52</v>
      </c>
      <c r="T27" s="9" t="s">
        <v>52</v>
      </c>
      <c r="U27" s="9" t="s">
        <v>52</v>
      </c>
      <c r="V27" s="9" t="s">
        <v>52</v>
      </c>
      <c r="W27" s="9" t="s">
        <v>52</v>
      </c>
      <c r="X27" s="9" t="s">
        <v>52</v>
      </c>
      <c r="Y27" s="9" t="s">
        <v>52</v>
      </c>
      <c r="Z27" s="9" t="s">
        <v>52</v>
      </c>
      <c r="AA27" s="9" t="s">
        <v>52</v>
      </c>
      <c r="AB27" s="9" t="s">
        <v>52</v>
      </c>
      <c r="AC27" s="9" t="s">
        <v>52</v>
      </c>
      <c r="AD27" s="9" t="s">
        <v>52</v>
      </c>
      <c r="AE27" s="9" t="s">
        <v>52</v>
      </c>
      <c r="AF27" s="9" t="s">
        <v>52</v>
      </c>
      <c r="AG27" s="9" t="s">
        <v>52</v>
      </c>
      <c r="AH27" s="9" t="s">
        <v>52</v>
      </c>
      <c r="AI27" s="9" t="s">
        <v>52</v>
      </c>
      <c r="AJ27" s="9" t="s">
        <v>52</v>
      </c>
    </row>
    <row r="28" spans="1:36" ht="14.25" customHeight="1" x14ac:dyDescent="0.2">
      <c r="A28" s="8" t="s">
        <v>19</v>
      </c>
      <c r="B28" s="9" t="s">
        <v>52</v>
      </c>
      <c r="C28" s="9" t="s">
        <v>52</v>
      </c>
      <c r="D28" s="9" t="s">
        <v>52</v>
      </c>
      <c r="E28" s="9" t="s">
        <v>52</v>
      </c>
      <c r="F28" s="9" t="s">
        <v>52</v>
      </c>
      <c r="G28" s="9" t="s">
        <v>52</v>
      </c>
      <c r="H28" s="9" t="s">
        <v>52</v>
      </c>
      <c r="I28" s="9" t="s">
        <v>52</v>
      </c>
      <c r="J28" s="9" t="s">
        <v>52</v>
      </c>
      <c r="K28" s="9" t="s">
        <v>52</v>
      </c>
      <c r="L28" s="9" t="s">
        <v>52</v>
      </c>
      <c r="M28" s="9" t="s">
        <v>52</v>
      </c>
      <c r="N28" s="9" t="s">
        <v>52</v>
      </c>
      <c r="O28" s="9" t="s">
        <v>52</v>
      </c>
      <c r="P28" s="9" t="s">
        <v>52</v>
      </c>
      <c r="Q28" s="9" t="s">
        <v>52</v>
      </c>
      <c r="R28" s="9" t="s">
        <v>52</v>
      </c>
      <c r="S28" s="9" t="s">
        <v>52</v>
      </c>
      <c r="T28" s="9" t="s">
        <v>52</v>
      </c>
      <c r="U28" s="9" t="s">
        <v>52</v>
      </c>
      <c r="V28" s="9" t="s">
        <v>52</v>
      </c>
      <c r="W28" s="9" t="s">
        <v>52</v>
      </c>
      <c r="X28" s="9" t="s">
        <v>52</v>
      </c>
      <c r="Y28" s="9" t="s">
        <v>52</v>
      </c>
      <c r="Z28" s="9" t="s">
        <v>52</v>
      </c>
      <c r="AA28" s="9" t="s">
        <v>52</v>
      </c>
      <c r="AB28" s="9" t="s">
        <v>52</v>
      </c>
      <c r="AC28" s="9" t="s">
        <v>52</v>
      </c>
      <c r="AD28" s="9" t="s">
        <v>52</v>
      </c>
      <c r="AE28" s="9" t="s">
        <v>52</v>
      </c>
      <c r="AF28" s="9" t="s">
        <v>52</v>
      </c>
      <c r="AG28" s="9" t="s">
        <v>52</v>
      </c>
      <c r="AH28" s="9" t="s">
        <v>52</v>
      </c>
      <c r="AI28" s="9" t="s">
        <v>52</v>
      </c>
      <c r="AJ28" s="9" t="s">
        <v>52</v>
      </c>
    </row>
    <row r="29" spans="1:36" s="5" customFormat="1" ht="14.25" customHeight="1" x14ac:dyDescent="0.2">
      <c r="A29" s="10" t="s">
        <v>20</v>
      </c>
      <c r="B29" s="11">
        <v>1319073.9523105973</v>
      </c>
      <c r="C29" s="11">
        <v>1468734.0231790545</v>
      </c>
      <c r="D29" s="11">
        <v>1874618.4021956089</v>
      </c>
      <c r="E29" s="11">
        <v>2148882.7059546947</v>
      </c>
      <c r="F29" s="11">
        <v>2437187.6077052499</v>
      </c>
      <c r="G29" s="11">
        <v>2598963.3076632041</v>
      </c>
      <c r="H29" s="11">
        <v>3107438.0912829367</v>
      </c>
      <c r="I29" s="11">
        <v>3168038.3029843532</v>
      </c>
      <c r="J29" s="11">
        <v>3419104.7495493456</v>
      </c>
      <c r="K29" s="11">
        <v>3608812.8745775544</v>
      </c>
      <c r="L29" s="11">
        <v>3382884.692055393</v>
      </c>
      <c r="M29" s="11">
        <v>3731047.8030558797</v>
      </c>
      <c r="N29" s="11">
        <v>3877043.9697353872</v>
      </c>
      <c r="O29" s="11">
        <v>3822311.2725459812</v>
      </c>
      <c r="P29" s="11">
        <v>4371408.9141795505</v>
      </c>
      <c r="Q29" s="11">
        <v>4838044.8290338051</v>
      </c>
      <c r="R29" s="11">
        <v>5327285.5282653067</v>
      </c>
      <c r="S29" s="11">
        <v>6102495.1469714548</v>
      </c>
      <c r="T29" s="11">
        <v>6706320.2196066659</v>
      </c>
      <c r="U29" s="11">
        <v>8222456.1623154618</v>
      </c>
      <c r="V29" s="11">
        <v>8498625.305326052</v>
      </c>
      <c r="W29" s="11">
        <v>9464323.5038676243</v>
      </c>
      <c r="X29" s="11">
        <v>9210480.1770019941</v>
      </c>
      <c r="Y29" s="11">
        <v>8651451.7693116535</v>
      </c>
      <c r="Z29" s="11">
        <v>9469643.5186682008</v>
      </c>
      <c r="AA29" s="11">
        <v>10285486.344266476</v>
      </c>
      <c r="AB29" s="11">
        <v>9817631.7416004837</v>
      </c>
      <c r="AC29" s="11">
        <v>9528227.3470412027</v>
      </c>
      <c r="AD29" s="11">
        <v>9613156.9141432848</v>
      </c>
      <c r="AE29" s="11">
        <v>10014184.569539733</v>
      </c>
      <c r="AF29" s="11">
        <v>8869521.7489898764</v>
      </c>
      <c r="AG29" s="11">
        <v>9922583.1404465493</v>
      </c>
      <c r="AH29" s="11">
        <v>10374534.564969316</v>
      </c>
      <c r="AI29" s="11">
        <v>10140736.615075016</v>
      </c>
      <c r="AJ29" s="11">
        <v>10400043.491459999</v>
      </c>
    </row>
    <row r="30" spans="1:36" ht="14.25" customHeight="1" x14ac:dyDescent="0.2">
      <c r="A30" s="12" t="s">
        <v>21</v>
      </c>
      <c r="B30" s="13">
        <v>77230.560618714415</v>
      </c>
      <c r="C30" s="13">
        <v>107127.43124503225</v>
      </c>
      <c r="D30" s="13">
        <v>78594.748875159494</v>
      </c>
      <c r="E30" s="13">
        <v>60578.354047635221</v>
      </c>
      <c r="F30" s="13">
        <v>62388.243439769038</v>
      </c>
      <c r="G30" s="13">
        <v>44412.422001857907</v>
      </c>
      <c r="H30" s="13">
        <v>26473.930738320723</v>
      </c>
      <c r="I30" s="13">
        <v>66538.993052160891</v>
      </c>
      <c r="J30" s="13">
        <v>49916.856744842953</v>
      </c>
      <c r="K30" s="13">
        <v>17917.815510132674</v>
      </c>
      <c r="L30" s="13">
        <v>21714.80017031436</v>
      </c>
      <c r="M30" s="13">
        <v>27991.263378106705</v>
      </c>
      <c r="N30" s="13">
        <v>43836.353850321619</v>
      </c>
      <c r="O30" s="13">
        <v>25093.762588045516</v>
      </c>
      <c r="P30" s="13">
        <v>45828.538526212898</v>
      </c>
      <c r="Q30" s="13">
        <v>56555.685223880711</v>
      </c>
      <c r="R30" s="13">
        <v>38283.888606537846</v>
      </c>
      <c r="S30" s="13">
        <v>25656.797091355267</v>
      </c>
      <c r="T30" s="13">
        <v>43819.971603045109</v>
      </c>
      <c r="U30" s="13">
        <v>93554.707715053737</v>
      </c>
      <c r="V30" s="13">
        <v>49019.418306458021</v>
      </c>
      <c r="W30" s="13">
        <v>36530.333543896646</v>
      </c>
      <c r="X30" s="13">
        <v>56538.720630222284</v>
      </c>
      <c r="Y30" s="13">
        <v>74130.310816887082</v>
      </c>
      <c r="Z30" s="13">
        <v>51608.389587273887</v>
      </c>
      <c r="AA30" s="13">
        <v>63145.267087206514</v>
      </c>
      <c r="AB30" s="13">
        <v>52885.597434309377</v>
      </c>
      <c r="AC30" s="13">
        <v>22847.985141889611</v>
      </c>
      <c r="AD30" s="13">
        <v>16334.911694859422</v>
      </c>
      <c r="AE30" s="13">
        <v>15416.31834503095</v>
      </c>
      <c r="AF30" s="13">
        <v>19162.792156638145</v>
      </c>
      <c r="AG30" s="13">
        <v>13859.835683991441</v>
      </c>
      <c r="AH30" s="13">
        <v>29712.885209984892</v>
      </c>
      <c r="AI30" s="13">
        <v>12932.615919183332</v>
      </c>
      <c r="AJ30" s="13">
        <v>17635.509999999998</v>
      </c>
    </row>
    <row r="31" spans="1:36" ht="14.25" customHeight="1" x14ac:dyDescent="0.2">
      <c r="A31" s="12" t="s">
        <v>22</v>
      </c>
      <c r="B31" s="13">
        <v>1244114.8787689039</v>
      </c>
      <c r="C31" s="13">
        <v>1449640.2172455303</v>
      </c>
      <c r="D31" s="13">
        <v>1734679.6567409085</v>
      </c>
      <c r="E31" s="13">
        <v>2087321.4121188335</v>
      </c>
      <c r="F31" s="13">
        <v>2297623.6192917251</v>
      </c>
      <c r="G31" s="13">
        <v>2406260.6699016416</v>
      </c>
      <c r="H31" s="13">
        <v>2768268.1923262081</v>
      </c>
      <c r="I31" s="13">
        <v>2886990.9592636465</v>
      </c>
      <c r="J31" s="13">
        <v>3009843.1299156365</v>
      </c>
      <c r="K31" s="13">
        <v>2834859.2283502966</v>
      </c>
      <c r="L31" s="13">
        <v>2456610.7812468354</v>
      </c>
      <c r="M31" s="13">
        <v>2626031.878882322</v>
      </c>
      <c r="N31" s="13">
        <v>2623502.0569797005</v>
      </c>
      <c r="O31" s="13">
        <v>2399456.3553032675</v>
      </c>
      <c r="P31" s="13">
        <v>2734298.6340151234</v>
      </c>
      <c r="Q31" s="13">
        <v>3060743.7759788875</v>
      </c>
      <c r="R31" s="13">
        <v>3358503.9687263165</v>
      </c>
      <c r="S31" s="13">
        <v>4186447.0393176503</v>
      </c>
      <c r="T31" s="13">
        <v>4254646.242980646</v>
      </c>
      <c r="U31" s="13">
        <v>5083580.9559365194</v>
      </c>
      <c r="V31" s="13">
        <v>4968747.7107874211</v>
      </c>
      <c r="W31" s="13">
        <v>5481618.1755643226</v>
      </c>
      <c r="X31" s="13">
        <v>5151906.3576371297</v>
      </c>
      <c r="Y31" s="13">
        <v>4978602.1136216214</v>
      </c>
      <c r="Z31" s="13">
        <v>5381352.1843820512</v>
      </c>
      <c r="AA31" s="13">
        <v>5802800.2903456194</v>
      </c>
      <c r="AB31" s="13">
        <v>5474481.1509363018</v>
      </c>
      <c r="AC31" s="13">
        <v>5443427.186186159</v>
      </c>
      <c r="AD31" s="13">
        <v>5337551.4054425899</v>
      </c>
      <c r="AE31" s="13">
        <v>5419644.5581828775</v>
      </c>
      <c r="AF31" s="13">
        <v>4679968.5652399864</v>
      </c>
      <c r="AG31" s="13">
        <v>5361348.3021126231</v>
      </c>
      <c r="AH31" s="13">
        <v>4397185.4805645877</v>
      </c>
      <c r="AI31" s="13">
        <v>4374804.5023291716</v>
      </c>
      <c r="AJ31" s="13">
        <v>4416380.9017699994</v>
      </c>
    </row>
    <row r="32" spans="1:36" ht="14.25" customHeight="1" x14ac:dyDescent="0.2">
      <c r="A32" s="12" t="s">
        <v>23</v>
      </c>
      <c r="B32" s="13">
        <v>152189.63416040782</v>
      </c>
      <c r="C32" s="13">
        <v>126221.23717855643</v>
      </c>
      <c r="D32" s="13">
        <v>218533.49432985991</v>
      </c>
      <c r="E32" s="13">
        <v>122139.64788349615</v>
      </c>
      <c r="F32" s="13">
        <v>201952.2318532936</v>
      </c>
      <c r="G32" s="13">
        <v>237115.05976342064</v>
      </c>
      <c r="H32" s="13">
        <v>365643.82969504938</v>
      </c>
      <c r="I32" s="13">
        <v>347586.33677286765</v>
      </c>
      <c r="J32" s="13">
        <v>459178.47637855198</v>
      </c>
      <c r="K32" s="13">
        <v>791871.46173739061</v>
      </c>
      <c r="L32" s="13">
        <v>947988.71097887203</v>
      </c>
      <c r="M32" s="13">
        <v>1133007.1875516647</v>
      </c>
      <c r="N32" s="13">
        <v>1297378.2666060084</v>
      </c>
      <c r="O32" s="13">
        <v>1447948.6798307593</v>
      </c>
      <c r="P32" s="13">
        <v>1682938.8186906399</v>
      </c>
      <c r="Q32" s="13">
        <v>1833856.7382787983</v>
      </c>
      <c r="R32" s="13">
        <v>2007065.4481455276</v>
      </c>
      <c r="S32" s="13">
        <v>1941704.9047451597</v>
      </c>
      <c r="T32" s="13">
        <v>2495493.9482290652</v>
      </c>
      <c r="U32" s="13">
        <v>3232429.9140939959</v>
      </c>
      <c r="V32" s="13">
        <v>3578897.0128450892</v>
      </c>
      <c r="W32" s="13">
        <v>4019235.6618471993</v>
      </c>
      <c r="X32" s="13">
        <v>4115112.5399950868</v>
      </c>
      <c r="Y32" s="13">
        <v>3746979.9665069184</v>
      </c>
      <c r="Z32" s="13">
        <v>4139899.7238734239</v>
      </c>
      <c r="AA32" s="13">
        <v>4545831.3210080639</v>
      </c>
      <c r="AB32" s="13">
        <v>4396036.1880984912</v>
      </c>
      <c r="AC32" s="13">
        <v>4107648.1459969329</v>
      </c>
      <c r="AD32" s="13">
        <v>4291940.4203955559</v>
      </c>
      <c r="AE32" s="13">
        <v>4609956.3297018856</v>
      </c>
      <c r="AF32" s="13">
        <v>4208715.9759065295</v>
      </c>
      <c r="AG32" s="13">
        <v>4575094.6740179183</v>
      </c>
      <c r="AH32" s="13">
        <v>6007061.9696147125</v>
      </c>
      <c r="AI32" s="13">
        <v>5778864.7286650278</v>
      </c>
      <c r="AJ32" s="13">
        <v>6001298.0996899996</v>
      </c>
    </row>
    <row r="33" spans="1:36" ht="14.25" customHeight="1" x14ac:dyDescent="0.2">
      <c r="B33" s="9" t="s">
        <v>52</v>
      </c>
      <c r="C33" s="9" t="s">
        <v>52</v>
      </c>
      <c r="D33" s="9" t="s">
        <v>52</v>
      </c>
      <c r="E33" s="9" t="s">
        <v>52</v>
      </c>
      <c r="F33" s="9" t="s">
        <v>52</v>
      </c>
      <c r="G33" s="9" t="s">
        <v>52</v>
      </c>
      <c r="H33" s="9" t="s">
        <v>52</v>
      </c>
      <c r="I33" s="9" t="s">
        <v>52</v>
      </c>
      <c r="J33" s="9" t="s">
        <v>52</v>
      </c>
      <c r="K33" s="9" t="s">
        <v>52</v>
      </c>
      <c r="L33" s="9" t="s">
        <v>52</v>
      </c>
      <c r="M33" s="9" t="s">
        <v>52</v>
      </c>
      <c r="N33" s="9" t="s">
        <v>52</v>
      </c>
      <c r="O33" s="9" t="s">
        <v>52</v>
      </c>
      <c r="P33" s="9" t="s">
        <v>52</v>
      </c>
      <c r="Q33" s="9" t="s">
        <v>52</v>
      </c>
      <c r="R33" s="9" t="s">
        <v>52</v>
      </c>
      <c r="S33" s="9" t="s">
        <v>52</v>
      </c>
      <c r="T33" s="9" t="s">
        <v>52</v>
      </c>
      <c r="U33" s="9" t="s">
        <v>52</v>
      </c>
      <c r="V33" s="9" t="s">
        <v>52</v>
      </c>
      <c r="W33" s="9" t="s">
        <v>52</v>
      </c>
      <c r="X33" s="9" t="s">
        <v>52</v>
      </c>
      <c r="Y33" s="9" t="s">
        <v>52</v>
      </c>
      <c r="Z33" s="9" t="s">
        <v>52</v>
      </c>
      <c r="AA33" s="9" t="s">
        <v>52</v>
      </c>
      <c r="AB33" s="9" t="s">
        <v>52</v>
      </c>
      <c r="AC33" s="9" t="s">
        <v>52</v>
      </c>
      <c r="AD33" s="9" t="s">
        <v>52</v>
      </c>
      <c r="AE33" s="9" t="s">
        <v>52</v>
      </c>
      <c r="AF33" s="9" t="s">
        <v>52</v>
      </c>
      <c r="AG33" s="9" t="s">
        <v>52</v>
      </c>
      <c r="AH33" s="9" t="s">
        <v>52</v>
      </c>
      <c r="AI33" s="9" t="s">
        <v>52</v>
      </c>
      <c r="AJ33" s="9" t="s">
        <v>52</v>
      </c>
    </row>
    <row r="34" spans="1:36" s="5" customFormat="1" ht="14.25" customHeight="1" x14ac:dyDescent="0.2">
      <c r="A34" s="10" t="s">
        <v>24</v>
      </c>
      <c r="B34" s="11">
        <v>13218276.844188917</v>
      </c>
      <c r="C34" s="11">
        <v>13990989.959348129</v>
      </c>
      <c r="D34" s="11">
        <v>15337508.955762783</v>
      </c>
      <c r="E34" s="11">
        <v>15873524.653485527</v>
      </c>
      <c r="F34" s="11">
        <v>16704033.095193248</v>
      </c>
      <c r="G34" s="11">
        <v>19174525.149651848</v>
      </c>
      <c r="H34" s="11">
        <v>19745215.808813818</v>
      </c>
      <c r="I34" s="11">
        <v>20521513.590037521</v>
      </c>
      <c r="J34" s="11">
        <v>20050864.442005154</v>
      </c>
      <c r="K34" s="11">
        <v>19040316.021638792</v>
      </c>
      <c r="L34" s="11">
        <v>20801290.419400878</v>
      </c>
      <c r="M34" s="11">
        <v>22132269.782858439</v>
      </c>
      <c r="N34" s="11">
        <v>22293564.742838804</v>
      </c>
      <c r="O34" s="11">
        <v>23444285.586034123</v>
      </c>
      <c r="P34" s="11">
        <v>28193547.076608315</v>
      </c>
      <c r="Q34" s="11">
        <v>33585145.048754506</v>
      </c>
      <c r="R34" s="11">
        <v>41327835.970083266</v>
      </c>
      <c r="S34" s="11">
        <v>45586064.850631088</v>
      </c>
      <c r="T34" s="11">
        <v>41249331.783261582</v>
      </c>
      <c r="U34" s="11">
        <v>32835811.149944223</v>
      </c>
      <c r="V34" s="11">
        <v>42143641.929822564</v>
      </c>
      <c r="W34" s="11">
        <v>47016222.564541921</v>
      </c>
      <c r="X34" s="11">
        <v>47643018.260132648</v>
      </c>
      <c r="Y34" s="11">
        <v>46985215.866176091</v>
      </c>
      <c r="Z34" s="11">
        <v>47694902.203721173</v>
      </c>
      <c r="AA34" s="11">
        <v>50167159.680214852</v>
      </c>
      <c r="AB34" s="11">
        <v>50716796.935628444</v>
      </c>
      <c r="AC34" s="11">
        <v>53083363.028676584</v>
      </c>
      <c r="AD34" s="11">
        <v>57782155.404671609</v>
      </c>
      <c r="AE34" s="11">
        <v>57181217.089433268</v>
      </c>
      <c r="AF34" s="11">
        <v>52383824.273412265</v>
      </c>
      <c r="AG34" s="11">
        <v>72252320.12299566</v>
      </c>
      <c r="AH34" s="11">
        <v>76758749.220831603</v>
      </c>
      <c r="AI34" s="11">
        <v>67239831.642125696</v>
      </c>
      <c r="AJ34" s="11">
        <v>67927320.508734509</v>
      </c>
    </row>
    <row r="35" spans="1:36" s="5" customFormat="1" ht="14.25" customHeight="1" x14ac:dyDescent="0.2">
      <c r="A35" s="10" t="s">
        <v>25</v>
      </c>
      <c r="B35" s="11">
        <v>11823548.101090522</v>
      </c>
      <c r="C35" s="11">
        <v>13004712.619872149</v>
      </c>
      <c r="D35" s="11">
        <v>13882863.268929789</v>
      </c>
      <c r="E35" s="11">
        <v>14845789.823002515</v>
      </c>
      <c r="F35" s="11">
        <v>15532110.975558406</v>
      </c>
      <c r="G35" s="11">
        <v>16438004.62821272</v>
      </c>
      <c r="H35" s="11">
        <v>17760395.205506139</v>
      </c>
      <c r="I35" s="11">
        <v>18585482.449480172</v>
      </c>
      <c r="J35" s="11">
        <v>19658935.064296737</v>
      </c>
      <c r="K35" s="11">
        <v>21026555.244808093</v>
      </c>
      <c r="L35" s="11">
        <v>21447561.007665634</v>
      </c>
      <c r="M35" s="11">
        <v>22676037.630071875</v>
      </c>
      <c r="N35" s="11">
        <v>23603925.226562731</v>
      </c>
      <c r="O35" s="11">
        <v>23955268.911369137</v>
      </c>
      <c r="P35" s="11">
        <v>25463037.684036903</v>
      </c>
      <c r="Q35" s="11">
        <v>27151261.964229614</v>
      </c>
      <c r="R35" s="11">
        <v>28975889.553226072</v>
      </c>
      <c r="S35" s="11">
        <v>31677352.500612997</v>
      </c>
      <c r="T35" s="11">
        <v>34632113.101628862</v>
      </c>
      <c r="U35" s="11">
        <v>40338044.052544065</v>
      </c>
      <c r="V35" s="11">
        <v>43031111.374946728</v>
      </c>
      <c r="W35" s="11">
        <v>44356110.93843855</v>
      </c>
      <c r="X35" s="11">
        <v>46438010.641908444</v>
      </c>
      <c r="Y35" s="11">
        <v>48325342.408246785</v>
      </c>
      <c r="Z35" s="11">
        <v>51452190.062242411</v>
      </c>
      <c r="AA35" s="11">
        <v>55260789.218696184</v>
      </c>
      <c r="AB35" s="11">
        <v>57331459.244765505</v>
      </c>
      <c r="AC35" s="11">
        <v>60050247.451277621</v>
      </c>
      <c r="AD35" s="11">
        <v>62117172.983655021</v>
      </c>
      <c r="AE35" s="11">
        <v>64738474.916075796</v>
      </c>
      <c r="AF35" s="11">
        <v>71488432.508042738</v>
      </c>
      <c r="AG35" s="11">
        <v>95342331.868990436</v>
      </c>
      <c r="AH35" s="11">
        <v>73450739.360018432</v>
      </c>
      <c r="AI35" s="11">
        <v>74222305.461129814</v>
      </c>
      <c r="AJ35" s="11">
        <v>76807968.837128013</v>
      </c>
    </row>
    <row r="36" spans="1:36" s="5" customFormat="1" ht="14.25" customHeight="1" x14ac:dyDescent="0.2">
      <c r="A36" s="10" t="s">
        <v>26</v>
      </c>
      <c r="B36" s="11">
        <v>1394728.743098394</v>
      </c>
      <c r="C36" s="11">
        <v>986277.33947597933</v>
      </c>
      <c r="D36" s="11">
        <v>1454645.686832994</v>
      </c>
      <c r="E36" s="11">
        <v>1027734.8304830118</v>
      </c>
      <c r="F36" s="11">
        <v>1171922.1196348413</v>
      </c>
      <c r="G36" s="11">
        <v>2736520.5214391267</v>
      </c>
      <c r="H36" s="11">
        <v>1984820.6033076814</v>
      </c>
      <c r="I36" s="11">
        <v>1936031.1405573483</v>
      </c>
      <c r="J36" s="11">
        <v>391929.37770841632</v>
      </c>
      <c r="K36" s="11">
        <v>-1986239.2231693012</v>
      </c>
      <c r="L36" s="11">
        <v>-646270.58826475369</v>
      </c>
      <c r="M36" s="11">
        <v>-543767.84721343813</v>
      </c>
      <c r="N36" s="11">
        <v>-1310360.4837239273</v>
      </c>
      <c r="O36" s="11">
        <v>-510983.32533501275</v>
      </c>
      <c r="P36" s="11">
        <v>2730509.3925714134</v>
      </c>
      <c r="Q36" s="11">
        <v>6433883.0845248923</v>
      </c>
      <c r="R36" s="11">
        <v>12351946.416857194</v>
      </c>
      <c r="S36" s="11">
        <v>13908712.350018091</v>
      </c>
      <c r="T36" s="11">
        <v>6617218.681632719</v>
      </c>
      <c r="U36" s="11">
        <v>-7502232.9025998404</v>
      </c>
      <c r="V36" s="11">
        <v>-887469.44512416725</v>
      </c>
      <c r="W36" s="11">
        <v>2660111.6261033709</v>
      </c>
      <c r="X36" s="11">
        <v>1205007.6182242038</v>
      </c>
      <c r="Y36" s="11">
        <v>-1340126.5420706933</v>
      </c>
      <c r="Z36" s="11">
        <v>-3757287.8585212361</v>
      </c>
      <c r="AA36" s="11">
        <v>-5093629.5384813324</v>
      </c>
      <c r="AB36" s="11">
        <v>-6614662.3091370612</v>
      </c>
      <c r="AC36" s="11">
        <v>-6966884.4226010405</v>
      </c>
      <c r="AD36" s="11">
        <v>-4335017.5789834112</v>
      </c>
      <c r="AE36" s="11">
        <v>-7557257.8266425254</v>
      </c>
      <c r="AF36" s="11">
        <v>-19104608.23463048</v>
      </c>
      <c r="AG36" s="11">
        <v>-23090011.745994773</v>
      </c>
      <c r="AH36" s="11">
        <v>3308009.8608131669</v>
      </c>
      <c r="AI36" s="11">
        <v>-6982473.8190041212</v>
      </c>
      <c r="AJ36" s="11">
        <v>-8880648.328393504</v>
      </c>
    </row>
    <row r="37" spans="1:36" ht="14.25" customHeight="1" x14ac:dyDescent="0.2">
      <c r="B37" s="17">
        <f>B35/B34-1</f>
        <v>-0.10551517111790198</v>
      </c>
      <c r="C37" s="17">
        <f t="shared" ref="C37:AJ37" si="0">C35/C34-1</f>
        <v>-7.0493749358814695E-2</v>
      </c>
      <c r="D37" s="17">
        <f t="shared" si="0"/>
        <v>-9.4842369189713671E-2</v>
      </c>
      <c r="E37" s="17">
        <f t="shared" si="0"/>
        <v>-6.4745219030944101E-2</v>
      </c>
      <c r="F37" s="17">
        <f t="shared" si="0"/>
        <v>-7.0158033868603531E-2</v>
      </c>
      <c r="G37" s="17">
        <f t="shared" si="0"/>
        <v>-0.14271646886070677</v>
      </c>
      <c r="H37" s="17">
        <f t="shared" si="0"/>
        <v>-0.10052159584002618</v>
      </c>
      <c r="I37" s="17">
        <f t="shared" si="0"/>
        <v>-9.4341537336564918E-2</v>
      </c>
      <c r="J37" s="17">
        <f t="shared" si="0"/>
        <v>-1.9546757140672333E-2</v>
      </c>
      <c r="K37" s="17">
        <f t="shared" si="0"/>
        <v>0.10431755549183075</v>
      </c>
      <c r="L37" s="17">
        <f t="shared" si="0"/>
        <v>3.1068773870970734E-2</v>
      </c>
      <c r="M37" s="17">
        <f t="shared" si="0"/>
        <v>2.4569005011613632E-2</v>
      </c>
      <c r="N37" s="17">
        <f t="shared" si="0"/>
        <v>5.8777521622908946E-2</v>
      </c>
      <c r="O37" s="17">
        <f t="shared" si="0"/>
        <v>2.1795644975396877E-2</v>
      </c>
      <c r="P37" s="17">
        <f t="shared" si="0"/>
        <v>-9.6848735817171017E-2</v>
      </c>
      <c r="Q37" s="17">
        <f t="shared" si="0"/>
        <v>-0.19156931063376459</v>
      </c>
      <c r="R37" s="17">
        <f t="shared" si="0"/>
        <v>-0.29887716419022337</v>
      </c>
      <c r="S37" s="17">
        <f t="shared" si="0"/>
        <v>-0.30510886156968953</v>
      </c>
      <c r="T37" s="17">
        <f t="shared" si="0"/>
        <v>-0.16042002126002675</v>
      </c>
      <c r="U37" s="17">
        <f t="shared" si="0"/>
        <v>0.22847716075418423</v>
      </c>
      <c r="V37" s="17">
        <f t="shared" si="0"/>
        <v>2.1058204855716411E-2</v>
      </c>
      <c r="W37" s="17">
        <f t="shared" si="0"/>
        <v>-5.6578590984243338E-2</v>
      </c>
      <c r="X37" s="17">
        <f t="shared" si="0"/>
        <v>-2.5292428192622451E-2</v>
      </c>
      <c r="Y37" s="17">
        <f t="shared" si="0"/>
        <v>2.8522302544861322E-2</v>
      </c>
      <c r="Z37" s="17">
        <f t="shared" si="0"/>
        <v>7.8777556613337518E-2</v>
      </c>
      <c r="AA37" s="17">
        <f t="shared" si="0"/>
        <v>0.10153314580594408</v>
      </c>
      <c r="AB37" s="17">
        <f t="shared" si="0"/>
        <v>0.13042350283935766</v>
      </c>
      <c r="AC37" s="17">
        <f t="shared" si="0"/>
        <v>0.13124421711633838</v>
      </c>
      <c r="AD37" s="17">
        <f t="shared" si="0"/>
        <v>7.5023466131084016E-2</v>
      </c>
      <c r="AE37" s="17">
        <f t="shared" si="0"/>
        <v>0.13216329087264334</v>
      </c>
      <c r="AF37" s="17">
        <f t="shared" si="0"/>
        <v>0.36470434336591828</v>
      </c>
      <c r="AG37" s="17">
        <f t="shared" si="0"/>
        <v>0.31957467534175343</v>
      </c>
      <c r="AH37" s="17">
        <f t="shared" si="0"/>
        <v>-4.3096192869117367E-2</v>
      </c>
      <c r="AI37" s="17">
        <f t="shared" si="0"/>
        <v>0.10384430847726289</v>
      </c>
      <c r="AJ37" s="17">
        <f t="shared" si="0"/>
        <v>0.130737503877421</v>
      </c>
    </row>
    <row r="38" spans="1:36" ht="14.25" customHeight="1" x14ac:dyDescent="0.2">
      <c r="A38" s="8" t="s">
        <v>27</v>
      </c>
      <c r="B38" s="9" t="s">
        <v>52</v>
      </c>
      <c r="C38" s="9" t="s">
        <v>52</v>
      </c>
      <c r="D38" s="9" t="s">
        <v>52</v>
      </c>
      <c r="E38" s="9" t="s">
        <v>52</v>
      </c>
      <c r="F38" s="9" t="s">
        <v>52</v>
      </c>
      <c r="G38" s="9" t="s">
        <v>52</v>
      </c>
      <c r="H38" s="9" t="s">
        <v>52</v>
      </c>
      <c r="I38" s="9" t="s">
        <v>52</v>
      </c>
      <c r="J38" s="9" t="s">
        <v>52</v>
      </c>
      <c r="K38" s="9" t="s">
        <v>52</v>
      </c>
      <c r="L38" s="4" t="s">
        <v>52</v>
      </c>
      <c r="M38" s="4" t="s">
        <v>52</v>
      </c>
      <c r="N38" s="4" t="s">
        <v>52</v>
      </c>
      <c r="O38" s="4" t="s">
        <v>52</v>
      </c>
      <c r="P38" s="4" t="s">
        <v>52</v>
      </c>
      <c r="Q38" s="4" t="s">
        <v>52</v>
      </c>
      <c r="R38" s="4" t="s">
        <v>52</v>
      </c>
      <c r="S38" s="4" t="s">
        <v>52</v>
      </c>
      <c r="T38" s="4" t="s">
        <v>52</v>
      </c>
      <c r="U38" s="4" t="s">
        <v>52</v>
      </c>
      <c r="V38" s="4" t="s">
        <v>52</v>
      </c>
      <c r="W38" s="4" t="s">
        <v>52</v>
      </c>
      <c r="X38" s="4" t="s">
        <v>52</v>
      </c>
      <c r="Y38" s="4" t="s">
        <v>52</v>
      </c>
      <c r="Z38" s="4" t="s">
        <v>52</v>
      </c>
      <c r="AA38" s="4" t="s">
        <v>52</v>
      </c>
      <c r="AB38" s="4" t="s">
        <v>52</v>
      </c>
      <c r="AC38" s="4" t="s">
        <v>52</v>
      </c>
      <c r="AD38" s="4" t="s">
        <v>52</v>
      </c>
      <c r="AE38" s="4" t="s">
        <v>52</v>
      </c>
      <c r="AF38" s="4" t="s">
        <v>52</v>
      </c>
      <c r="AG38" s="4" t="s">
        <v>52</v>
      </c>
      <c r="AH38" s="4" t="s">
        <v>52</v>
      </c>
      <c r="AI38" s="4" t="s">
        <v>52</v>
      </c>
      <c r="AJ38" s="4" t="s">
        <v>52</v>
      </c>
    </row>
    <row r="39" spans="1:36" s="5" customFormat="1" ht="14.25" customHeight="1" x14ac:dyDescent="0.2">
      <c r="A39" s="10" t="s">
        <v>28</v>
      </c>
      <c r="B39" s="11">
        <v>1518037.192093642</v>
      </c>
      <c r="C39" s="11">
        <v>1184021.0151424236</v>
      </c>
      <c r="D39" s="11">
        <v>1531801.6747542508</v>
      </c>
      <c r="E39" s="11">
        <v>76340.656437907979</v>
      </c>
      <c r="F39" s="11">
        <v>704365.08615655603</v>
      </c>
      <c r="G39" s="11">
        <v>476344.99676502496</v>
      </c>
      <c r="H39" s="11">
        <v>248868.85361988912</v>
      </c>
      <c r="I39" s="11">
        <v>924083.84083252866</v>
      </c>
      <c r="J39" s="11">
        <v>-895584.85362829245</v>
      </c>
      <c r="K39" s="11">
        <v>-2458236.8472413942</v>
      </c>
      <c r="L39" s="11">
        <v>-1337776.3912992745</v>
      </c>
      <c r="M39" s="11">
        <v>-781853.85641125601</v>
      </c>
      <c r="N39" s="11">
        <v>-1774982.0665709337</v>
      </c>
      <c r="O39" s="11">
        <v>-376358.10483725643</v>
      </c>
      <c r="P39" s="11">
        <v>1732694.8280820763</v>
      </c>
      <c r="Q39" s="11">
        <v>2605187.0075741308</v>
      </c>
      <c r="R39" s="11">
        <v>9217223.3152082842</v>
      </c>
      <c r="S39" s="11">
        <v>11623280.19104626</v>
      </c>
      <c r="T39" s="11">
        <v>6293312.2930441676</v>
      </c>
      <c r="U39" s="11">
        <v>-6950942.7175730905</v>
      </c>
      <c r="V39" s="11">
        <v>3987912.5677749976</v>
      </c>
      <c r="W39" s="11">
        <v>6400401.3607834205</v>
      </c>
      <c r="X39" s="11">
        <v>2134227.4682403193</v>
      </c>
      <c r="Y39" s="11">
        <v>-1041721.9133839689</v>
      </c>
      <c r="Z39" s="11">
        <v>384615.14520466124</v>
      </c>
      <c r="AA39" s="11">
        <v>-551251.5902250536</v>
      </c>
      <c r="AB39" s="11">
        <v>1484907.5846239002</v>
      </c>
      <c r="AC39" s="11">
        <v>908720.31514709792</v>
      </c>
      <c r="AD39" s="11">
        <v>22820.442372476373</v>
      </c>
      <c r="AE39" s="11">
        <v>-1701264.9585483163</v>
      </c>
      <c r="AF39" s="11">
        <v>-8343952.6763930405</v>
      </c>
      <c r="AG39" s="11">
        <v>-4944264.8231992591</v>
      </c>
      <c r="AH39" s="11">
        <v>10327064.27593758</v>
      </c>
      <c r="AI39" s="11">
        <v>-1968100.4985109116</v>
      </c>
      <c r="AJ39" s="11">
        <v>-891015.46024000016</v>
      </c>
    </row>
    <row r="40" spans="1:36" ht="14.25" customHeight="1" x14ac:dyDescent="0.2">
      <c r="A40" s="12" t="s">
        <v>29</v>
      </c>
      <c r="B40" s="13">
        <v>27465.96546795826</v>
      </c>
      <c r="C40" s="13">
        <v>28779.848115092063</v>
      </c>
      <c r="D40" s="13">
        <v>21281.143797880035</v>
      </c>
      <c r="E40" s="13">
        <v>-95536.495065524912</v>
      </c>
      <c r="F40" s="13">
        <v>-46708.711879261638</v>
      </c>
      <c r="G40" s="13">
        <v>-108997.04071968573</v>
      </c>
      <c r="H40" s="13">
        <v>-40862.377393013689</v>
      </c>
      <c r="I40" s="13">
        <v>51876.887523787766</v>
      </c>
      <c r="J40" s="13">
        <v>88948.805901547035</v>
      </c>
      <c r="K40" s="13">
        <v>129754.03070302219</v>
      </c>
      <c r="L40" s="13">
        <v>96777.739337165462</v>
      </c>
      <c r="M40" s="13">
        <v>-65937.519933253119</v>
      </c>
      <c r="N40" s="13">
        <v>-41173.802560816905</v>
      </c>
      <c r="O40" s="13">
        <v>-80939.467842303377</v>
      </c>
      <c r="P40" s="13">
        <v>28567.41377944616</v>
      </c>
      <c r="Q40" s="13">
        <v>-111527.46207346563</v>
      </c>
      <c r="R40" s="13">
        <v>-304759.60467086016</v>
      </c>
      <c r="S40" s="13">
        <v>146518.12340653324</v>
      </c>
      <c r="T40" s="13">
        <v>530497.26625509199</v>
      </c>
      <c r="U40" s="13">
        <v>125575.6011593322</v>
      </c>
      <c r="V40" s="13">
        <v>50665.679625373523</v>
      </c>
      <c r="W40" s="13">
        <v>-151690.86670049076</v>
      </c>
      <c r="X40" s="13">
        <v>-76332.737609105985</v>
      </c>
      <c r="Y40" s="13">
        <v>-308243.44327219698</v>
      </c>
      <c r="Z40" s="13">
        <v>-130999.61108851005</v>
      </c>
      <c r="AA40" s="13">
        <v>69052.176887935842</v>
      </c>
      <c r="AB40" s="13">
        <v>-204953.21172220717</v>
      </c>
      <c r="AC40" s="13">
        <v>262902.14805424673</v>
      </c>
      <c r="AD40" s="13">
        <v>83797.793842580344</v>
      </c>
      <c r="AE40" s="13">
        <v>-345714.11951714486</v>
      </c>
      <c r="AF40" s="13">
        <v>953114.21859642281</v>
      </c>
      <c r="AG40" s="13">
        <v>318505.93736877653</v>
      </c>
      <c r="AH40" s="13">
        <v>-1095685.401574106</v>
      </c>
      <c r="AI40" s="13">
        <v>-712932.86181260808</v>
      </c>
      <c r="AJ40" s="13">
        <v>-1038795.9384999999</v>
      </c>
    </row>
    <row r="41" spans="1:36" ht="14.25" customHeight="1" x14ac:dyDescent="0.2">
      <c r="A41" s="12" t="s">
        <v>30</v>
      </c>
      <c r="B41" s="13">
        <v>325036.71885895962</v>
      </c>
      <c r="C41" s="13">
        <v>345436.2906245045</v>
      </c>
      <c r="D41" s="13">
        <v>482987.23098034412</v>
      </c>
      <c r="E41" s="13">
        <v>397081.41269311693</v>
      </c>
      <c r="F41" s="13">
        <v>406661.34141119337</v>
      </c>
      <c r="G41" s="13">
        <v>349741.60303745983</v>
      </c>
      <c r="H41" s="13">
        <v>399304.74174005288</v>
      </c>
      <c r="I41" s="13">
        <v>476493.86545958818</v>
      </c>
      <c r="J41" s="13">
        <v>494827.06804781692</v>
      </c>
      <c r="K41" s="13">
        <v>517410.52975207265</v>
      </c>
      <c r="L41" s="13">
        <v>406534.25810274179</v>
      </c>
      <c r="M41" s="13">
        <v>320973.18414165679</v>
      </c>
      <c r="N41" s="13">
        <v>361154.1102707464</v>
      </c>
      <c r="O41" s="13">
        <v>352993.27987654414</v>
      </c>
      <c r="P41" s="13">
        <v>377715.18546220253</v>
      </c>
      <c r="Q41" s="13">
        <v>390682.63657230302</v>
      </c>
      <c r="R41" s="13">
        <v>377175.89355997375</v>
      </c>
      <c r="S41" s="13">
        <v>518822.76784497092</v>
      </c>
      <c r="T41" s="13">
        <v>875390.61651656474</v>
      </c>
      <c r="U41" s="13">
        <v>844895.39689897432</v>
      </c>
      <c r="V41" s="13">
        <v>618930.09067823924</v>
      </c>
      <c r="W41" s="13">
        <v>355322.52845482738</v>
      </c>
      <c r="X41" s="13">
        <v>362767.21621870471</v>
      </c>
      <c r="Y41" s="13">
        <v>305439.38557046995</v>
      </c>
      <c r="Z41" s="13">
        <v>319727.34171035676</v>
      </c>
      <c r="AA41" s="13">
        <v>601773.00819713296</v>
      </c>
      <c r="AB41" s="13">
        <v>470116.55341516354</v>
      </c>
      <c r="AC41" s="13">
        <v>1091835.6687561772</v>
      </c>
      <c r="AD41" s="13">
        <v>1125672.0273712857</v>
      </c>
      <c r="AE41" s="13">
        <v>1320925.1381326451</v>
      </c>
      <c r="AF41" s="13">
        <v>2850885.7435803995</v>
      </c>
      <c r="AG41" s="13">
        <v>2409036.5559747047</v>
      </c>
      <c r="AH41" s="13">
        <v>1126586.338472395</v>
      </c>
      <c r="AI41" s="13">
        <v>1544858.7044981301</v>
      </c>
      <c r="AJ41" s="13">
        <v>1903058.2790000001</v>
      </c>
    </row>
    <row r="42" spans="1:36" ht="14.25" customHeight="1" x14ac:dyDescent="0.2">
      <c r="A42" s="12" t="s">
        <v>31</v>
      </c>
      <c r="B42" s="13">
        <v>297570.75339100137</v>
      </c>
      <c r="C42" s="13">
        <v>316656.44250941242</v>
      </c>
      <c r="D42" s="13">
        <v>461706.08718246408</v>
      </c>
      <c r="E42" s="13">
        <v>492617.90775864187</v>
      </c>
      <c r="F42" s="13">
        <v>453370.05329045502</v>
      </c>
      <c r="G42" s="13">
        <v>458738.64375714556</v>
      </c>
      <c r="H42" s="13">
        <v>440167.11913306656</v>
      </c>
      <c r="I42" s="13">
        <v>424616.97793580039</v>
      </c>
      <c r="J42" s="13">
        <v>405878.26214626984</v>
      </c>
      <c r="K42" s="13">
        <v>387656.49904905044</v>
      </c>
      <c r="L42" s="13">
        <v>309756.5187655763</v>
      </c>
      <c r="M42" s="13">
        <v>386910.70407490991</v>
      </c>
      <c r="N42" s="13">
        <v>402327.91283156333</v>
      </c>
      <c r="O42" s="13">
        <v>433932.74771884753</v>
      </c>
      <c r="P42" s="13">
        <v>349147.77168275637</v>
      </c>
      <c r="Q42" s="13">
        <v>502210.09864576865</v>
      </c>
      <c r="R42" s="13">
        <v>681935.49823083391</v>
      </c>
      <c r="S42" s="13">
        <v>372304.64443843765</v>
      </c>
      <c r="T42" s="13">
        <v>344893.35026147281</v>
      </c>
      <c r="U42" s="13">
        <v>719319.79573964211</v>
      </c>
      <c r="V42" s="13">
        <v>568264.41105286567</v>
      </c>
      <c r="W42" s="13">
        <v>507013.39515531814</v>
      </c>
      <c r="X42" s="13">
        <v>439099.95382781065</v>
      </c>
      <c r="Y42" s="13">
        <v>613682.82884266693</v>
      </c>
      <c r="Z42" s="13">
        <v>450726.95279886678</v>
      </c>
      <c r="AA42" s="13">
        <v>532720.83130919712</v>
      </c>
      <c r="AB42" s="13">
        <v>675069.76513737068</v>
      </c>
      <c r="AC42" s="13">
        <v>828933.52070193039</v>
      </c>
      <c r="AD42" s="13">
        <v>1041874.2335287053</v>
      </c>
      <c r="AE42" s="13">
        <v>1666639.25764979</v>
      </c>
      <c r="AF42" s="13">
        <v>1897771.5249839767</v>
      </c>
      <c r="AG42" s="13">
        <v>2090530.6186059283</v>
      </c>
      <c r="AH42" s="13">
        <v>2222271.7400465007</v>
      </c>
      <c r="AI42" s="13">
        <v>2257791.5663107382</v>
      </c>
      <c r="AJ42" s="13">
        <v>2941854.2175000003</v>
      </c>
    </row>
    <row r="43" spans="1:36" ht="14.25" customHeight="1" x14ac:dyDescent="0.2">
      <c r="A43" s="12" t="s">
        <v>32</v>
      </c>
      <c r="B43" s="13">
        <v>-179477.21059090371</v>
      </c>
      <c r="C43" s="13">
        <v>-32128.953425855958</v>
      </c>
      <c r="D43" s="13">
        <v>-176554.83110693519</v>
      </c>
      <c r="E43" s="13">
        <v>-96245.562317336589</v>
      </c>
      <c r="F43" s="13">
        <v>-73371.994294628559</v>
      </c>
      <c r="G43" s="13">
        <v>-166997.54897687395</v>
      </c>
      <c r="H43" s="13">
        <v>-74100.355431255506</v>
      </c>
      <c r="I43" s="13">
        <v>-145772.225272688</v>
      </c>
      <c r="J43" s="13">
        <v>-188024.31495045609</v>
      </c>
      <c r="K43" s="13">
        <v>-435233.81452855712</v>
      </c>
      <c r="L43" s="13">
        <v>-802196.59764461638</v>
      </c>
      <c r="M43" s="13">
        <v>245262.90277691878</v>
      </c>
      <c r="N43" s="13">
        <v>-255814.6452981327</v>
      </c>
      <c r="O43" s="13">
        <v>295881.57900134847</v>
      </c>
      <c r="P43" s="13">
        <v>1210448.7147796527</v>
      </c>
      <c r="Q43" s="13">
        <v>1597315.9170205421</v>
      </c>
      <c r="R43" s="13">
        <v>7015488.0943755265</v>
      </c>
      <c r="S43" s="13">
        <v>13078541.961495735</v>
      </c>
      <c r="T43" s="13">
        <v>4164229.0839611264</v>
      </c>
      <c r="U43" s="13">
        <v>-7011402.1190200243</v>
      </c>
      <c r="V43" s="13">
        <v>4271582.7483611936</v>
      </c>
      <c r="W43" s="13">
        <v>6967918.4692864427</v>
      </c>
      <c r="X43" s="13">
        <v>1624857.1213339292</v>
      </c>
      <c r="Y43" s="13">
        <v>309210.10670402448</v>
      </c>
      <c r="Z43" s="13">
        <v>2510087.3951474605</v>
      </c>
      <c r="AA43" s="13">
        <v>-876231.05502126925</v>
      </c>
      <c r="AB43" s="13">
        <v>2245518.0371530931</v>
      </c>
      <c r="AC43" s="13">
        <v>998486.1093635743</v>
      </c>
      <c r="AD43" s="13">
        <v>420308.09494174743</v>
      </c>
      <c r="AE43" s="13">
        <v>-1691544.0559885493</v>
      </c>
      <c r="AF43" s="13">
        <v>-8051231.5958083495</v>
      </c>
      <c r="AG43" s="13">
        <v>-6090766.1584762121</v>
      </c>
      <c r="AH43" s="13">
        <v>10569928.234166132</v>
      </c>
      <c r="AI43" s="13">
        <v>-1346045.614486807</v>
      </c>
      <c r="AJ43" s="13">
        <v>-525763.02151999995</v>
      </c>
    </row>
    <row r="44" spans="1:36" ht="14.25" customHeight="1" x14ac:dyDescent="0.2">
      <c r="A44" s="12" t="s">
        <v>33</v>
      </c>
      <c r="B44" s="13">
        <v>223509.57133786861</v>
      </c>
      <c r="C44" s="13">
        <v>298329.12277674821</v>
      </c>
      <c r="D44" s="13">
        <v>304723.81837612286</v>
      </c>
      <c r="E44" s="13">
        <v>345552.1073828878</v>
      </c>
      <c r="F44" s="13">
        <v>470332.08839852648</v>
      </c>
      <c r="G44" s="13">
        <v>433661.79791674082</v>
      </c>
      <c r="H44" s="13">
        <v>358065.7792725254</v>
      </c>
      <c r="I44" s="13">
        <v>412629.64221714536</v>
      </c>
      <c r="J44" s="13">
        <v>248093.84074816713</v>
      </c>
      <c r="K44" s="13">
        <v>291227.94683584594</v>
      </c>
      <c r="L44" s="13">
        <v>800846.37940358277</v>
      </c>
      <c r="M44" s="13">
        <v>1310669.121641035</v>
      </c>
      <c r="N44" s="13">
        <v>2301048.403251695</v>
      </c>
      <c r="O44" s="13">
        <v>2081192.5945271957</v>
      </c>
      <c r="P44" s="13">
        <v>2117788.8317117346</v>
      </c>
      <c r="Q44" s="13">
        <v>3655819.7916821884</v>
      </c>
      <c r="R44" s="13">
        <v>10756366.217025792</v>
      </c>
      <c r="S44" s="13">
        <v>23306510.602423295</v>
      </c>
      <c r="T44" s="13">
        <v>9101294.3380412646</v>
      </c>
      <c r="U44" s="13">
        <v>5818341.8477142686</v>
      </c>
      <c r="V44" s="13">
        <v>6506301.665273061</v>
      </c>
      <c r="W44" s="13">
        <v>12668982.370728973</v>
      </c>
      <c r="X44" s="13">
        <v>10452306.923917711</v>
      </c>
      <c r="Y44" s="13">
        <v>9188331.9553067666</v>
      </c>
      <c r="Z44" s="13">
        <v>8956557.3225686923</v>
      </c>
      <c r="AA44" s="13">
        <v>7465931.2031433536</v>
      </c>
      <c r="AB44" s="13">
        <v>8690292.6669647433</v>
      </c>
      <c r="AC44" s="13">
        <v>7924297.8689168664</v>
      </c>
      <c r="AD44" s="13">
        <v>6330150.6756664235</v>
      </c>
      <c r="AE44" s="13">
        <v>6902893.8638377134</v>
      </c>
      <c r="AF44" s="13">
        <v>11103576.528859602</v>
      </c>
      <c r="AG44" s="13">
        <v>6777378.0439933166</v>
      </c>
      <c r="AH44" s="13">
        <v>14048242.360107187</v>
      </c>
      <c r="AI44" s="13">
        <v>6101364.1661731675</v>
      </c>
      <c r="AJ44" s="13">
        <v>3801542.8896599994</v>
      </c>
    </row>
    <row r="45" spans="1:36" ht="14.25" customHeight="1" x14ac:dyDescent="0.2">
      <c r="A45" s="12" t="s">
        <v>34</v>
      </c>
      <c r="B45" s="13">
        <v>402986.78192877234</v>
      </c>
      <c r="C45" s="13">
        <v>330458.07620260416</v>
      </c>
      <c r="D45" s="13">
        <v>481278.64948305802</v>
      </c>
      <c r="E45" s="13">
        <v>441797.66970022442</v>
      </c>
      <c r="F45" s="13">
        <v>543704.08269315504</v>
      </c>
      <c r="G45" s="13">
        <v>600659.34689361474</v>
      </c>
      <c r="H45" s="13">
        <v>432166.13470378087</v>
      </c>
      <c r="I45" s="13">
        <v>558401.86748983338</v>
      </c>
      <c r="J45" s="13">
        <v>436118.15569862322</v>
      </c>
      <c r="K45" s="13">
        <v>726461.76136440306</v>
      </c>
      <c r="L45" s="13">
        <v>1603042.9770481992</v>
      </c>
      <c r="M45" s="13">
        <v>1065406.2188641161</v>
      </c>
      <c r="N45" s="13">
        <v>2556863.0485498277</v>
      </c>
      <c r="O45" s="13">
        <v>1785311.0155258472</v>
      </c>
      <c r="P45" s="13">
        <v>907340.11693208211</v>
      </c>
      <c r="Q45" s="13">
        <v>2058503.8746616463</v>
      </c>
      <c r="R45" s="13">
        <v>3740878.1226502648</v>
      </c>
      <c r="S45" s="13">
        <v>10227968.640927561</v>
      </c>
      <c r="T45" s="13">
        <v>4937065.2540801372</v>
      </c>
      <c r="U45" s="13">
        <v>12829743.966734294</v>
      </c>
      <c r="V45" s="13">
        <v>2234718.916911867</v>
      </c>
      <c r="W45" s="13">
        <v>5701063.9014425306</v>
      </c>
      <c r="X45" s="13">
        <v>8827449.802583782</v>
      </c>
      <c r="Y45" s="13">
        <v>8879121.848602742</v>
      </c>
      <c r="Z45" s="13">
        <v>6446469.9274212318</v>
      </c>
      <c r="AA45" s="13">
        <v>8342162.2581646228</v>
      </c>
      <c r="AB45" s="13">
        <v>6444774.6298116511</v>
      </c>
      <c r="AC45" s="13">
        <v>6925811.7595532918</v>
      </c>
      <c r="AD45" s="13">
        <v>5909842.5807246761</v>
      </c>
      <c r="AE45" s="13">
        <v>8594437.9198262636</v>
      </c>
      <c r="AF45" s="13">
        <v>19154808.12466795</v>
      </c>
      <c r="AG45" s="13">
        <v>12868144.202469528</v>
      </c>
      <c r="AH45" s="13">
        <v>3478314.1259410554</v>
      </c>
      <c r="AI45" s="13">
        <v>7447409.7806599746</v>
      </c>
      <c r="AJ45" s="13">
        <v>4327305.9111799998</v>
      </c>
    </row>
    <row r="46" spans="1:36" ht="14.25" customHeight="1" x14ac:dyDescent="0.2">
      <c r="A46" s="12" t="s">
        <v>35</v>
      </c>
      <c r="B46" s="13">
        <v>23.785204994984422</v>
      </c>
      <c r="C46" s="13">
        <v>-8211.6547123977689</v>
      </c>
      <c r="D46" s="13">
        <v>-2524.809786831157</v>
      </c>
      <c r="E46" s="13">
        <v>5372.4037280122393</v>
      </c>
      <c r="F46" s="13">
        <v>-2056.7182875633366</v>
      </c>
      <c r="G46" s="13">
        <v>11746.899012676282</v>
      </c>
      <c r="H46" s="13">
        <v>133.25318021257831</v>
      </c>
      <c r="I46" s="13">
        <v>-941.62814729872048</v>
      </c>
      <c r="J46" s="13">
        <v>-11718.413154883285</v>
      </c>
      <c r="K46" s="13">
        <v>-12817.105162976688</v>
      </c>
      <c r="L46" s="13">
        <v>266.17205468404052</v>
      </c>
      <c r="M46" s="13">
        <v>-9028.1812095833193</v>
      </c>
      <c r="N46" s="13">
        <v>-2997.1938659595871</v>
      </c>
      <c r="O46" s="13">
        <v>5857.7240464407359</v>
      </c>
      <c r="P46" s="13">
        <v>-9627.7889143018238</v>
      </c>
      <c r="Q46" s="13">
        <v>-19388.452287051343</v>
      </c>
      <c r="R46" s="13">
        <v>-27921.641956648196</v>
      </c>
      <c r="S46" s="13">
        <v>-22646.70465179133</v>
      </c>
      <c r="T46" s="13">
        <v>31412.991940852138</v>
      </c>
      <c r="U46" s="13">
        <v>10748.351928864931</v>
      </c>
      <c r="V46" s="13">
        <v>-11164.57443339873</v>
      </c>
      <c r="W46" s="13">
        <v>-60797.972306237862</v>
      </c>
      <c r="X46" s="13">
        <v>-27156.868003020954</v>
      </c>
      <c r="Y46" s="13">
        <v>-26043.140054764088</v>
      </c>
      <c r="Z46" s="13">
        <v>-10068.519430605447</v>
      </c>
      <c r="AA46" s="13">
        <v>-31406.220970011233</v>
      </c>
      <c r="AB46" s="13">
        <v>-24372.666362597283</v>
      </c>
      <c r="AC46" s="13">
        <v>23091.673904667088</v>
      </c>
      <c r="AD46" s="13">
        <v>10128.054092831129</v>
      </c>
      <c r="AE46" s="13">
        <v>-3766.0473618223459</v>
      </c>
      <c r="AF46" s="13">
        <v>26553.487569886198</v>
      </c>
      <c r="AG46" s="13">
        <v>179703.21218770239</v>
      </c>
      <c r="AH46" s="13">
        <v>18120.057125665895</v>
      </c>
      <c r="AI46" s="13">
        <v>20261.755742850215</v>
      </c>
      <c r="AJ46" s="13">
        <v>27269.493529999636</v>
      </c>
    </row>
    <row r="47" spans="1:36" ht="14.25" customHeight="1" x14ac:dyDescent="0.2">
      <c r="A47" s="12" t="s">
        <v>36</v>
      </c>
      <c r="B47" s="13">
        <v>683568.95265210606</v>
      </c>
      <c r="C47" s="13">
        <v>594285.55578522931</v>
      </c>
      <c r="D47" s="13">
        <v>1456618.1680466926</v>
      </c>
      <c r="E47" s="13">
        <v>254143.95942791083</v>
      </c>
      <c r="F47" s="13">
        <v>935774.50579130091</v>
      </c>
      <c r="G47" s="13">
        <v>15814.927582594359</v>
      </c>
      <c r="H47" s="13">
        <v>40886.710582443819</v>
      </c>
      <c r="I47" s="13">
        <v>932831.42985308636</v>
      </c>
      <c r="J47" s="13">
        <v>-838049.60020797246</v>
      </c>
      <c r="K47" s="13">
        <v>-1379705.4639938374</v>
      </c>
      <c r="L47" s="13">
        <v>133320.25875014224</v>
      </c>
      <c r="M47" s="13">
        <v>-787968.66599639249</v>
      </c>
      <c r="N47" s="13">
        <v>-779049.28573589504</v>
      </c>
      <c r="O47" s="13">
        <v>-236177.58026275446</v>
      </c>
      <c r="P47" s="13">
        <v>329376.57617072953</v>
      </c>
      <c r="Q47" s="13">
        <v>237385.7924080604</v>
      </c>
      <c r="R47" s="13">
        <v>754983.96089399105</v>
      </c>
      <c r="S47" s="13">
        <v>1201850.9759410385</v>
      </c>
      <c r="T47" s="13">
        <v>1166889.0953422915</v>
      </c>
      <c r="U47" s="13">
        <v>-87235.338399430868</v>
      </c>
      <c r="V47" s="13">
        <v>-277759.66351878177</v>
      </c>
      <c r="W47" s="13">
        <v>-353485.4322245791</v>
      </c>
      <c r="X47" s="13">
        <v>614509.31593447691</v>
      </c>
      <c r="Y47" s="13">
        <v>-1016645.4367610324</v>
      </c>
      <c r="Z47" s="13">
        <v>-1984404.1194236837</v>
      </c>
      <c r="AA47" s="13">
        <v>287333.50887829094</v>
      </c>
      <c r="AB47" s="13">
        <v>-531284.57444438862</v>
      </c>
      <c r="AC47" s="13">
        <v>-375759.61617539026</v>
      </c>
      <c r="AD47" s="13">
        <v>-491413.50050468254</v>
      </c>
      <c r="AE47" s="13">
        <v>339759.26431920048</v>
      </c>
      <c r="AF47" s="13">
        <v>-1272388.7867510004</v>
      </c>
      <c r="AG47" s="13">
        <v>648292.18572047469</v>
      </c>
      <c r="AH47" s="13">
        <v>834701.3862198866</v>
      </c>
      <c r="AI47" s="13">
        <v>70616.222045653165</v>
      </c>
      <c r="AJ47" s="13">
        <v>646274.00625000102</v>
      </c>
    </row>
    <row r="48" spans="1:36" ht="14.25" customHeight="1" x14ac:dyDescent="0.2">
      <c r="A48" s="12" t="s">
        <v>37</v>
      </c>
      <c r="B48" s="13">
        <v>1280530.0276162252</v>
      </c>
      <c r="C48" s="13">
        <v>618373.72721862444</v>
      </c>
      <c r="D48" s="13">
        <v>190182.03729642823</v>
      </c>
      <c r="E48" s="13">
        <v>-91563.467448230949</v>
      </c>
      <c r="F48" s="13">
        <v>151247.89868542692</v>
      </c>
      <c r="G48" s="13">
        <v>861137.57991179428</v>
      </c>
      <c r="H48" s="13">
        <v>169920.97923716129</v>
      </c>
      <c r="I48" s="13">
        <v>70597.546834865803</v>
      </c>
      <c r="J48" s="13">
        <v>-300957.82776794751</v>
      </c>
      <c r="K48" s="13">
        <v>-745776.61872331344</v>
      </c>
      <c r="L48" s="13">
        <v>-259965.40631799903</v>
      </c>
      <c r="M48" s="13">
        <v>-627415.0219884176</v>
      </c>
      <c r="N48" s="13">
        <v>-648593.39087649807</v>
      </c>
      <c r="O48" s="13">
        <v>-249268.55144360405</v>
      </c>
      <c r="P48" s="13">
        <v>1677247.2771127687</v>
      </c>
      <c r="Q48" s="13">
        <v>2769781.5748528386</v>
      </c>
      <c r="R48" s="13">
        <v>3612493.7580857356</v>
      </c>
      <c r="S48" s="13">
        <v>4613.7655413761795</v>
      </c>
      <c r="T48" s="13">
        <v>-239223.55082502111</v>
      </c>
      <c r="U48" s="13">
        <v>15013.871715429845</v>
      </c>
      <c r="V48" s="13">
        <v>-371769.13497185532</v>
      </c>
      <c r="W48" s="13">
        <v>-1534.3081254288043</v>
      </c>
      <c r="X48" s="13">
        <v>-1652.675390690699</v>
      </c>
      <c r="Y48" s="13">
        <v>0</v>
      </c>
      <c r="Z48" s="13">
        <v>0</v>
      </c>
      <c r="AA48" s="13">
        <v>0</v>
      </c>
      <c r="AB48" s="13">
        <v>0</v>
      </c>
      <c r="AC48" s="13">
        <v>0</v>
      </c>
      <c r="AD48" s="13">
        <v>0</v>
      </c>
      <c r="AE48" s="13">
        <v>0</v>
      </c>
      <c r="AF48" s="13">
        <v>0</v>
      </c>
      <c r="AG48" s="13">
        <v>0</v>
      </c>
      <c r="AH48" s="13">
        <v>0</v>
      </c>
      <c r="AI48" s="13">
        <v>0</v>
      </c>
      <c r="AJ48" s="13">
        <v>0</v>
      </c>
    </row>
    <row r="49" spans="1:36" ht="14.25" customHeight="1" x14ac:dyDescent="0.2">
      <c r="A49" s="12" t="s">
        <v>38</v>
      </c>
      <c r="B49" s="13">
        <v>0</v>
      </c>
      <c r="C49" s="13">
        <v>-129721.68689840732</v>
      </c>
      <c r="D49" s="13">
        <v>-15753.62890443226</v>
      </c>
      <c r="E49" s="13">
        <v>-142237.39004198887</v>
      </c>
      <c r="F49" s="13">
        <v>-74233.728961758214</v>
      </c>
      <c r="G49" s="13">
        <v>-19718.120132477528</v>
      </c>
      <c r="H49" s="13">
        <v>-66322.425238412616</v>
      </c>
      <c r="I49" s="13">
        <v>-64535.645051820997</v>
      </c>
      <c r="J49" s="13">
        <v>-432724.41184898163</v>
      </c>
      <c r="K49" s="13">
        <v>-821038.4793284185</v>
      </c>
      <c r="L49" s="13">
        <v>-615873.73961983633</v>
      </c>
      <c r="M49" s="13">
        <v>-658272.93090236757</v>
      </c>
      <c r="N49" s="13">
        <v>-694262.52831993764</v>
      </c>
      <c r="O49" s="13">
        <v>-264781.98639929894</v>
      </c>
      <c r="P49" s="13">
        <v>-8078.7417462304729</v>
      </c>
      <c r="Q49" s="13">
        <v>-336.41285540897343</v>
      </c>
      <c r="R49" s="13">
        <v>-18255.428567422838</v>
      </c>
      <c r="S49" s="13">
        <v>-61657.581570045586</v>
      </c>
      <c r="T49" s="13">
        <v>-407635.87098663114</v>
      </c>
      <c r="U49" s="13">
        <v>-114438.98718301026</v>
      </c>
      <c r="V49" s="13">
        <v>-374731.13614347286</v>
      </c>
      <c r="W49" s="13">
        <v>-1534.3081254288043</v>
      </c>
      <c r="X49" s="13">
        <v>-1652.675390690699</v>
      </c>
      <c r="Y49" s="13">
        <v>0</v>
      </c>
      <c r="Z49" s="13">
        <v>0</v>
      </c>
      <c r="AA49" s="13">
        <v>0</v>
      </c>
      <c r="AB49" s="13">
        <v>0</v>
      </c>
      <c r="AC49" s="13">
        <v>0</v>
      </c>
      <c r="AD49" s="13">
        <v>0</v>
      </c>
      <c r="AE49" s="13">
        <v>0</v>
      </c>
      <c r="AF49" s="13">
        <v>0</v>
      </c>
      <c r="AG49" s="13">
        <v>0</v>
      </c>
      <c r="AH49" s="13">
        <v>0</v>
      </c>
      <c r="AI49" s="13">
        <v>0</v>
      </c>
      <c r="AJ49" s="13">
        <v>0</v>
      </c>
    </row>
    <row r="50" spans="1:36" ht="14.25" customHeight="1" x14ac:dyDescent="0.2">
      <c r="A50" s="12" t="s">
        <v>39</v>
      </c>
      <c r="B50" s="13">
        <v>1280530.0276162252</v>
      </c>
      <c r="C50" s="13">
        <v>748095.41411703173</v>
      </c>
      <c r="D50" s="13">
        <v>205935.66620086049</v>
      </c>
      <c r="E50" s="13">
        <v>50673.922593757903</v>
      </c>
      <c r="F50" s="13">
        <v>225481.62764718512</v>
      </c>
      <c r="G50" s="13">
        <v>880855.70004427177</v>
      </c>
      <c r="H50" s="13">
        <v>236243.40447557389</v>
      </c>
      <c r="I50" s="13">
        <v>135133.19188668681</v>
      </c>
      <c r="J50" s="13">
        <v>131766.58408103415</v>
      </c>
      <c r="K50" s="13">
        <v>75261.86060510503</v>
      </c>
      <c r="L50" s="13">
        <v>355908.33330183727</v>
      </c>
      <c r="M50" s="13">
        <v>30857.908913949868</v>
      </c>
      <c r="N50" s="13">
        <v>45669.137443439584</v>
      </c>
      <c r="O50" s="13">
        <v>15513.434955694864</v>
      </c>
      <c r="P50" s="13">
        <v>1685326.0188589992</v>
      </c>
      <c r="Q50" s="13">
        <v>2770117.9877082477</v>
      </c>
      <c r="R50" s="13">
        <v>3630749.1866531582</v>
      </c>
      <c r="S50" s="13">
        <v>66271.347111421768</v>
      </c>
      <c r="T50" s="13">
        <v>168412.32016161003</v>
      </c>
      <c r="U50" s="13">
        <v>129452.85889844011</v>
      </c>
      <c r="V50" s="13">
        <v>2962.0011716175709</v>
      </c>
      <c r="W50" s="13">
        <v>0</v>
      </c>
      <c r="X50" s="13">
        <v>0</v>
      </c>
      <c r="Y50" s="13">
        <v>0</v>
      </c>
      <c r="Z50" s="13">
        <v>0</v>
      </c>
      <c r="AA50" s="13">
        <v>0</v>
      </c>
      <c r="AB50" s="13">
        <v>0</v>
      </c>
      <c r="AC50" s="13">
        <v>0</v>
      </c>
      <c r="AD50" s="13">
        <v>0</v>
      </c>
      <c r="AE50" s="13">
        <v>0</v>
      </c>
      <c r="AF50" s="13">
        <v>0</v>
      </c>
      <c r="AG50" s="13">
        <v>0</v>
      </c>
      <c r="AH50" s="13">
        <v>0</v>
      </c>
      <c r="AI50" s="13">
        <v>0</v>
      </c>
      <c r="AJ50" s="13">
        <v>0</v>
      </c>
    </row>
    <row r="51" spans="1:36" ht="14.25" customHeight="1" x14ac:dyDescent="0.2">
      <c r="A51" s="12" t="s">
        <v>40</v>
      </c>
      <c r="B51" s="13">
        <v>-294074.32825673866</v>
      </c>
      <c r="C51" s="13">
        <v>-239046.05311405729</v>
      </c>
      <c r="D51" s="13">
        <v>32788.693931829075</v>
      </c>
      <c r="E51" s="13">
        <v>90040.285944339208</v>
      </c>
      <c r="F51" s="13">
        <v>-186639.61075652498</v>
      </c>
      <c r="G51" s="13">
        <v>-44291.127572020894</v>
      </c>
      <c r="H51" s="13">
        <v>152890.64344434068</v>
      </c>
      <c r="I51" s="13">
        <v>15491.83004077547</v>
      </c>
      <c r="J51" s="13">
        <v>114719.96711630808</v>
      </c>
      <c r="K51" s="13">
        <v>87136.716319715459</v>
      </c>
      <c r="L51" s="13">
        <v>-688608.88318117789</v>
      </c>
      <c r="M51" s="13">
        <v>592909.44096761208</v>
      </c>
      <c r="N51" s="13">
        <v>144639.45147181003</v>
      </c>
      <c r="O51" s="13">
        <v>-111711.80833638371</v>
      </c>
      <c r="P51" s="13">
        <v>-1503317.3648462191</v>
      </c>
      <c r="Q51" s="13">
        <v>-1868380.3623467938</v>
      </c>
      <c r="R51" s="13">
        <v>-1833061.2515194593</v>
      </c>
      <c r="S51" s="13">
        <v>-2785597.9306866298</v>
      </c>
      <c r="T51" s="13">
        <v>639507.40636982629</v>
      </c>
      <c r="U51" s="13">
        <v>-3643.084957262296</v>
      </c>
      <c r="V51" s="13">
        <v>326357.51271246688</v>
      </c>
      <c r="W51" s="13">
        <v>-8.5291462862238259</v>
      </c>
      <c r="X51" s="13">
        <v>3.311974730843084</v>
      </c>
      <c r="Y51" s="13">
        <v>0</v>
      </c>
      <c r="Z51" s="13">
        <v>0</v>
      </c>
      <c r="AA51" s="13">
        <v>0</v>
      </c>
      <c r="AB51" s="13">
        <v>0</v>
      </c>
      <c r="AC51" s="13">
        <v>0</v>
      </c>
      <c r="AD51" s="13">
        <v>0</v>
      </c>
      <c r="AE51" s="13">
        <v>0</v>
      </c>
      <c r="AF51" s="13">
        <v>0</v>
      </c>
      <c r="AG51" s="13">
        <v>0</v>
      </c>
      <c r="AH51" s="13">
        <v>0</v>
      </c>
      <c r="AI51" s="13">
        <v>0</v>
      </c>
      <c r="AJ51" s="13">
        <v>0</v>
      </c>
    </row>
    <row r="52" spans="1:36" ht="14.25" customHeight="1" x14ac:dyDescent="0.2">
      <c r="A52" s="12" t="s">
        <v>41</v>
      </c>
      <c r="B52" s="13">
        <v>0</v>
      </c>
      <c r="C52" s="13">
        <v>221968.54527578893</v>
      </c>
      <c r="D52" s="13">
        <v>10011.272575187126</v>
      </c>
      <c r="E52" s="13">
        <v>10129.532168738162</v>
      </c>
      <c r="F52" s="13">
        <v>-73880.283102193309</v>
      </c>
      <c r="G52" s="13">
        <v>-92068.692473459349</v>
      </c>
      <c r="H52" s="13">
        <v>0</v>
      </c>
      <c r="I52" s="13">
        <v>0</v>
      </c>
      <c r="J52" s="13">
        <v>239496.52943511182</v>
      </c>
      <c r="K52" s="13">
        <v>-101594.59185544726</v>
      </c>
      <c r="L52" s="13">
        <v>182630.3257025269</v>
      </c>
      <c r="M52" s="13">
        <v>-129676.81102814044</v>
      </c>
      <c r="N52" s="13">
        <v>-191993.19970544137</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v>
      </c>
    </row>
    <row r="53" spans="1:36" ht="14.25" customHeight="1" x14ac:dyDescent="0.2">
      <c r="B53" s="9" t="s">
        <v>52</v>
      </c>
      <c r="C53" s="9" t="s">
        <v>52</v>
      </c>
      <c r="D53" s="9" t="s">
        <v>52</v>
      </c>
      <c r="E53" s="9" t="s">
        <v>52</v>
      </c>
      <c r="F53" s="9" t="s">
        <v>52</v>
      </c>
      <c r="G53" s="9" t="s">
        <v>52</v>
      </c>
      <c r="H53" s="9" t="s">
        <v>52</v>
      </c>
      <c r="I53" s="9" t="s">
        <v>52</v>
      </c>
      <c r="J53" s="9" t="s">
        <v>52</v>
      </c>
      <c r="K53" s="9" t="s">
        <v>52</v>
      </c>
      <c r="L53" s="9" t="s">
        <v>52</v>
      </c>
      <c r="M53" s="9" t="s">
        <v>52</v>
      </c>
      <c r="N53" s="9" t="s">
        <v>52</v>
      </c>
      <c r="O53" s="9" t="s">
        <v>52</v>
      </c>
      <c r="P53" s="9" t="s">
        <v>52</v>
      </c>
      <c r="Q53" s="9" t="s">
        <v>52</v>
      </c>
      <c r="R53" s="9" t="s">
        <v>52</v>
      </c>
      <c r="S53" s="9" t="s">
        <v>52</v>
      </c>
      <c r="T53" s="9" t="s">
        <v>52</v>
      </c>
      <c r="U53" s="9" t="s">
        <v>52</v>
      </c>
      <c r="V53" s="9" t="s">
        <v>52</v>
      </c>
      <c r="W53" s="9" t="s">
        <v>52</v>
      </c>
      <c r="X53" s="9" t="s">
        <v>52</v>
      </c>
      <c r="Y53" s="9" t="s">
        <v>52</v>
      </c>
      <c r="Z53" s="9" t="s">
        <v>52</v>
      </c>
      <c r="AA53" s="9" t="s">
        <v>52</v>
      </c>
      <c r="AB53" s="9" t="s">
        <v>52</v>
      </c>
      <c r="AC53" s="9" t="s">
        <v>52</v>
      </c>
      <c r="AD53" s="9" t="s">
        <v>52</v>
      </c>
      <c r="AE53" s="9" t="s">
        <v>52</v>
      </c>
      <c r="AF53" s="9" t="s">
        <v>52</v>
      </c>
      <c r="AG53" s="9" t="s">
        <v>52</v>
      </c>
      <c r="AH53" s="9" t="s">
        <v>52</v>
      </c>
      <c r="AI53" s="9" t="s">
        <v>52</v>
      </c>
      <c r="AJ53" s="9" t="s">
        <v>52</v>
      </c>
    </row>
    <row r="54" spans="1:36" s="5" customFormat="1" ht="14.25" customHeight="1" x14ac:dyDescent="0.2">
      <c r="A54" s="10" t="s">
        <v>42</v>
      </c>
      <c r="B54" s="11">
        <v>123308.44899524799</v>
      </c>
      <c r="C54" s="11">
        <v>197743.67566644427</v>
      </c>
      <c r="D54" s="11">
        <v>77157.256669893337</v>
      </c>
      <c r="E54" s="11">
        <v>-951393.04854152969</v>
      </c>
      <c r="F54" s="11">
        <v>-467555.68701786816</v>
      </c>
      <c r="G54" s="11">
        <v>-2260175.5246741017</v>
      </c>
      <c r="H54" s="11">
        <v>-1735950.5909644859</v>
      </c>
      <c r="I54" s="11">
        <v>-1011947.0267891248</v>
      </c>
      <c r="J54" s="11">
        <v>-1287514.2313367086</v>
      </c>
      <c r="K54" s="11">
        <v>-471998.62913817138</v>
      </c>
      <c r="L54" s="11">
        <v>-691504.10921235476</v>
      </c>
      <c r="M54" s="11">
        <v>-238086.94371959005</v>
      </c>
      <c r="N54" s="11">
        <v>-464620.67101437296</v>
      </c>
      <c r="O54" s="11">
        <v>134624.55535119527</v>
      </c>
      <c r="P54" s="11">
        <v>-997814.56448933727</v>
      </c>
      <c r="Q54" s="11">
        <v>-3828695.4381921752</v>
      </c>
      <c r="R54" s="11">
        <v>-3134722.3465146017</v>
      </c>
      <c r="S54" s="11">
        <v>-2285431.7644643048</v>
      </c>
      <c r="T54" s="11">
        <v>-323906.38858855743</v>
      </c>
      <c r="U54" s="11">
        <v>551290.54254245153</v>
      </c>
      <c r="V54" s="11">
        <v>4875380.9493427826</v>
      </c>
      <c r="W54" s="11">
        <v>3740290.5193615127</v>
      </c>
      <c r="X54" s="11">
        <v>929220.87838425883</v>
      </c>
      <c r="Y54" s="11">
        <v>298404.62868672417</v>
      </c>
      <c r="Z54" s="11">
        <v>4141903.0037258994</v>
      </c>
      <c r="AA54" s="11">
        <v>4542377.9482562682</v>
      </c>
      <c r="AB54" s="11">
        <v>8099569.8937609559</v>
      </c>
      <c r="AC54" s="11">
        <v>7875604.7377481535</v>
      </c>
      <c r="AD54" s="11">
        <v>4357838.0213558776</v>
      </c>
      <c r="AE54" s="11">
        <v>5855992.4795499332</v>
      </c>
      <c r="AF54" s="11">
        <v>10760655.558237452</v>
      </c>
      <c r="AG54" s="11">
        <v>18145746.922795501</v>
      </c>
      <c r="AH54" s="11">
        <v>7019054.4151244089</v>
      </c>
      <c r="AI54" s="11">
        <v>5014373.3204932185</v>
      </c>
      <c r="AJ54" s="11">
        <v>7989632.8681529993</v>
      </c>
    </row>
    <row r="55" spans="1:36" ht="14.25" customHeight="1" x14ac:dyDescent="0.2">
      <c r="A55" s="12" t="s">
        <v>43</v>
      </c>
      <c r="B55" s="13">
        <v>-96627.395292124216</v>
      </c>
      <c r="C55" s="13">
        <v>220621.09182714339</v>
      </c>
      <c r="D55" s="13">
        <v>-132586.3471056117</v>
      </c>
      <c r="E55" s="13">
        <v>-1137925.00691812</v>
      </c>
      <c r="F55" s="13">
        <v>-518832.26586312562</v>
      </c>
      <c r="G55" s="13">
        <v>-2144407.7666786425</v>
      </c>
      <c r="H55" s="13">
        <v>-974150.85011397244</v>
      </c>
      <c r="I55" s="13">
        <v>-588075.98210740194</v>
      </c>
      <c r="J55" s="13">
        <v>-259770.70845424072</v>
      </c>
      <c r="K55" s="13">
        <v>392521.01886781596</v>
      </c>
      <c r="L55" s="13">
        <v>-289820.71581893205</v>
      </c>
      <c r="M55" s="13">
        <v>712113.53375698277</v>
      </c>
      <c r="N55" s="13">
        <v>822668.62341946934</v>
      </c>
      <c r="O55" s="13">
        <v>1154171.181117099</v>
      </c>
      <c r="P55" s="13">
        <v>202760.62018221192</v>
      </c>
      <c r="Q55" s="13">
        <v>-1048923.3596715697</v>
      </c>
      <c r="R55" s="13">
        <v>-117291.72235678951</v>
      </c>
      <c r="S55" s="13">
        <v>-568934.63820729626</v>
      </c>
      <c r="T55" s="13">
        <v>-397395.69792722398</v>
      </c>
      <c r="U55" s="13">
        <v>-669905.32036528119</v>
      </c>
      <c r="V55" s="13">
        <v>1405731.2407947208</v>
      </c>
      <c r="W55" s="13">
        <v>1059667.5382834799</v>
      </c>
      <c r="X55" s="13">
        <v>540140.68532395212</v>
      </c>
      <c r="Y55" s="13">
        <v>-729825.7597320457</v>
      </c>
      <c r="Z55" s="13">
        <v>1362054.4441232551</v>
      </c>
      <c r="AA55" s="13">
        <v>1263718.7827273421</v>
      </c>
      <c r="AB55" s="13">
        <v>2019377.2055112494</v>
      </c>
      <c r="AC55" s="13">
        <v>1992062.8436995402</v>
      </c>
      <c r="AD55" s="13">
        <v>1744261.6252388295</v>
      </c>
      <c r="AE55" s="13">
        <v>1345839.9929518115</v>
      </c>
      <c r="AF55" s="13">
        <v>4633333.331930832</v>
      </c>
      <c r="AG55" s="13">
        <v>14536641.791699927</v>
      </c>
      <c r="AH55" s="13">
        <v>5306660.1961957952</v>
      </c>
      <c r="AI55" s="13">
        <v>2915071.9149570698</v>
      </c>
      <c r="AJ55" s="13">
        <v>3258035.5367899998</v>
      </c>
    </row>
    <row r="56" spans="1:36" ht="14.25" customHeight="1" x14ac:dyDescent="0.2">
      <c r="A56" s="12" t="s">
        <v>44</v>
      </c>
      <c r="B56" s="13">
        <v>884322.02911102329</v>
      </c>
      <c r="C56" s="13">
        <v>1202206.7546214259</v>
      </c>
      <c r="D56" s="13">
        <v>954124.34969485761</v>
      </c>
      <c r="E56" s="13">
        <v>357477.94325621554</v>
      </c>
      <c r="F56" s="13">
        <v>310610.91430646379</v>
      </c>
      <c r="G56" s="13">
        <v>205513.195620502</v>
      </c>
      <c r="H56" s="13">
        <v>150755.11639102083</v>
      </c>
      <c r="I56" s="13">
        <v>164803.48540452719</v>
      </c>
      <c r="J56" s="13">
        <v>131753.60112828112</v>
      </c>
      <c r="K56" s="13">
        <v>798427.00523282401</v>
      </c>
      <c r="L56" s="13">
        <v>130639.66418487877</v>
      </c>
      <c r="M56" s="13">
        <v>1178352.5202372228</v>
      </c>
      <c r="N56" s="13">
        <v>1722520.2319250403</v>
      </c>
      <c r="O56" s="13">
        <v>1812052.124429754</v>
      </c>
      <c r="P56" s="13">
        <v>1355330.7014681618</v>
      </c>
      <c r="Q56" s="13">
        <v>228581.88927396046</v>
      </c>
      <c r="R56" s="13">
        <v>111698.92344660457</v>
      </c>
      <c r="S56" s="13">
        <v>64101.555706755753</v>
      </c>
      <c r="T56" s="13">
        <v>377803.23577081121</v>
      </c>
      <c r="U56" s="13">
        <v>97907.103816104893</v>
      </c>
      <c r="V56" s="13">
        <v>1514250.1639192721</v>
      </c>
      <c r="W56" s="13">
        <v>1190441.9462656325</v>
      </c>
      <c r="X56" s="13">
        <v>1208265.8445731371</v>
      </c>
      <c r="Y56" s="13">
        <v>6878.4535123935048</v>
      </c>
      <c r="Z56" s="13">
        <v>1980730.0496474116</v>
      </c>
      <c r="AA56" s="13">
        <v>1419854.4880872781</v>
      </c>
      <c r="AB56" s="13">
        <v>2799422.7247912791</v>
      </c>
      <c r="AC56" s="13">
        <v>2396745.0323472694</v>
      </c>
      <c r="AD56" s="13">
        <v>2652627.294375693</v>
      </c>
      <c r="AE56" s="13">
        <v>2354066.1923780567</v>
      </c>
      <c r="AF56" s="13">
        <v>6448542.2979712626</v>
      </c>
      <c r="AG56" s="13">
        <v>15052083.493906507</v>
      </c>
      <c r="AH56" s="13">
        <v>5823327.1915837424</v>
      </c>
      <c r="AI56" s="13">
        <v>4065410.5610417952</v>
      </c>
      <c r="AJ56" s="13">
        <v>3305040.8741099993</v>
      </c>
    </row>
    <row r="57" spans="1:36" ht="14.25" customHeight="1" x14ac:dyDescent="0.2">
      <c r="A57" s="12" t="s">
        <v>45</v>
      </c>
      <c r="B57" s="13">
        <v>0</v>
      </c>
      <c r="C57" s="13">
        <v>0</v>
      </c>
      <c r="D57" s="13">
        <v>0</v>
      </c>
      <c r="E57" s="13">
        <v>0</v>
      </c>
      <c r="F57" s="13">
        <v>0</v>
      </c>
      <c r="G57" s="13">
        <v>0</v>
      </c>
      <c r="H57" s="13">
        <v>0</v>
      </c>
      <c r="I57" s="13">
        <v>0</v>
      </c>
      <c r="J57" s="13">
        <v>0</v>
      </c>
      <c r="K57" s="13">
        <v>605966.90190732665</v>
      </c>
      <c r="L57" s="13">
        <v>0</v>
      </c>
      <c r="M57" s="13">
        <v>0</v>
      </c>
      <c r="N57" s="13">
        <v>0</v>
      </c>
      <c r="O57" s="13">
        <v>1601850.2910948158</v>
      </c>
      <c r="P57" s="13">
        <v>754291.62378527049</v>
      </c>
      <c r="Q57" s="13">
        <v>0</v>
      </c>
      <c r="R57" s="13">
        <v>0</v>
      </c>
      <c r="S57" s="13">
        <v>0</v>
      </c>
      <c r="T57" s="13">
        <v>0</v>
      </c>
      <c r="U57" s="13">
        <v>0</v>
      </c>
      <c r="V57" s="13">
        <v>1409761.3110670245</v>
      </c>
      <c r="W57" s="13">
        <v>1125026.8059088103</v>
      </c>
      <c r="X57" s="13">
        <v>1165586.5790003375</v>
      </c>
      <c r="Y57" s="13">
        <v>0</v>
      </c>
      <c r="Z57" s="13">
        <v>1943636.4179440842</v>
      </c>
      <c r="AA57" s="13">
        <v>1362614.7444035953</v>
      </c>
      <c r="AB57" s="13">
        <v>2702321.2149750539</v>
      </c>
      <c r="AC57" s="13">
        <v>2340353.4770695358</v>
      </c>
      <c r="AD57" s="13">
        <v>2485422.1044363077</v>
      </c>
      <c r="AE57" s="13">
        <v>2269907.9997311872</v>
      </c>
      <c r="AF57" s="13">
        <v>6433291.0164595675</v>
      </c>
      <c r="AG57" s="13">
        <v>14980936.44659701</v>
      </c>
      <c r="AH57" s="13">
        <v>5767869.3982037613</v>
      </c>
      <c r="AI57" s="13">
        <v>3754242.1620368953</v>
      </c>
      <c r="AJ57" s="13">
        <v>3291245.5931099998</v>
      </c>
    </row>
    <row r="58" spans="1:36" ht="14.25" customHeight="1" x14ac:dyDescent="0.2">
      <c r="A58" s="12" t="s">
        <v>46</v>
      </c>
      <c r="B58" s="13">
        <v>884322.02911102329</v>
      </c>
      <c r="C58" s="13">
        <v>1202206.7546214259</v>
      </c>
      <c r="D58" s="13">
        <v>954124.34969485761</v>
      </c>
      <c r="E58" s="13">
        <v>357477.94325621554</v>
      </c>
      <c r="F58" s="13">
        <v>310610.91430646379</v>
      </c>
      <c r="G58" s="13">
        <v>205513.195620502</v>
      </c>
      <c r="H58" s="13">
        <v>150755.11639102083</v>
      </c>
      <c r="I58" s="13">
        <v>164803.48540452719</v>
      </c>
      <c r="J58" s="13">
        <v>131753.60112828112</v>
      </c>
      <c r="K58" s="13">
        <v>192460.10332549745</v>
      </c>
      <c r="L58" s="13">
        <v>130639.66418487877</v>
      </c>
      <c r="M58" s="13">
        <v>1178352.5202372228</v>
      </c>
      <c r="N58" s="13">
        <v>1722520.2319250403</v>
      </c>
      <c r="O58" s="13">
        <v>210201.83333493827</v>
      </c>
      <c r="P58" s="13">
        <v>601039.07768289139</v>
      </c>
      <c r="Q58" s="13">
        <v>228581.88927396046</v>
      </c>
      <c r="R58" s="13">
        <v>111698.92344660457</v>
      </c>
      <c r="S58" s="13">
        <v>64101.555706755753</v>
      </c>
      <c r="T58" s="13">
        <v>377803.23577081121</v>
      </c>
      <c r="U58" s="13">
        <v>97907.103816104893</v>
      </c>
      <c r="V58" s="13">
        <v>104488.85285224752</v>
      </c>
      <c r="W58" s="13">
        <v>65415.140356822259</v>
      </c>
      <c r="X58" s="13">
        <v>42679.265572799697</v>
      </c>
      <c r="Y58" s="13">
        <v>6878.4535123935048</v>
      </c>
      <c r="Z58" s="13">
        <v>37093.631703327424</v>
      </c>
      <c r="AA58" s="13">
        <v>57239.743683682565</v>
      </c>
      <c r="AB58" s="13">
        <v>97101.50981622508</v>
      </c>
      <c r="AC58" s="13">
        <v>56391.555277733642</v>
      </c>
      <c r="AD58" s="13">
        <v>167205.1899393856</v>
      </c>
      <c r="AE58" s="13">
        <v>84158.192646869516</v>
      </c>
      <c r="AF58" s="13">
        <v>15251.281511695717</v>
      </c>
      <c r="AG58" s="13">
        <v>71147.047309496978</v>
      </c>
      <c r="AH58" s="13">
        <v>55457.793379980889</v>
      </c>
      <c r="AI58" s="13">
        <v>311168.39900489978</v>
      </c>
      <c r="AJ58" s="13">
        <v>13795.280999999999</v>
      </c>
    </row>
    <row r="59" spans="1:36" ht="14.25" customHeight="1" x14ac:dyDescent="0.2">
      <c r="A59" s="12" t="s">
        <v>47</v>
      </c>
      <c r="B59" s="13">
        <v>980949.42440314754</v>
      </c>
      <c r="C59" s="13">
        <v>981585.66279428243</v>
      </c>
      <c r="D59" s="13">
        <v>1086710.6968004692</v>
      </c>
      <c r="E59" s="13">
        <v>1495402.9501743354</v>
      </c>
      <c r="F59" s="13">
        <v>829443.18016958935</v>
      </c>
      <c r="G59" s="13">
        <v>2349920.9622991444</v>
      </c>
      <c r="H59" s="13">
        <v>1124905.9665049932</v>
      </c>
      <c r="I59" s="13">
        <v>752879.46751192911</v>
      </c>
      <c r="J59" s="13">
        <v>391524.30958252185</v>
      </c>
      <c r="K59" s="13">
        <v>405905.98636500805</v>
      </c>
      <c r="L59" s="13">
        <v>420460.3800038108</v>
      </c>
      <c r="M59" s="13">
        <v>466238.98648024019</v>
      </c>
      <c r="N59" s="13">
        <v>899851.6085055708</v>
      </c>
      <c r="O59" s="13">
        <v>657880.94331265509</v>
      </c>
      <c r="P59" s="13">
        <v>1152570.0812859498</v>
      </c>
      <c r="Q59" s="13">
        <v>1277505.2489455303</v>
      </c>
      <c r="R59" s="13">
        <v>228990.64580339409</v>
      </c>
      <c r="S59" s="13">
        <v>633036.19391405198</v>
      </c>
      <c r="T59" s="13">
        <v>775198.93369803519</v>
      </c>
      <c r="U59" s="13">
        <v>767812.42418138613</v>
      </c>
      <c r="V59" s="13">
        <v>108518.92312455134</v>
      </c>
      <c r="W59" s="13">
        <v>130774.40798215273</v>
      </c>
      <c r="X59" s="13">
        <v>668125.159249185</v>
      </c>
      <c r="Y59" s="13">
        <v>736704.21324443922</v>
      </c>
      <c r="Z59" s="13">
        <v>618675.60552415659</v>
      </c>
      <c r="AA59" s="13">
        <v>156135.70535993582</v>
      </c>
      <c r="AB59" s="13">
        <v>780045.51928002958</v>
      </c>
      <c r="AC59" s="13">
        <v>404682.18864772946</v>
      </c>
      <c r="AD59" s="13">
        <v>908365.66913686343</v>
      </c>
      <c r="AE59" s="13">
        <v>1008226.1994262454</v>
      </c>
      <c r="AF59" s="13">
        <v>1815208.9660404311</v>
      </c>
      <c r="AG59" s="13">
        <v>515441.70220657933</v>
      </c>
      <c r="AH59" s="13">
        <v>516666.99538794789</v>
      </c>
      <c r="AI59" s="13">
        <v>1150338.6460847249</v>
      </c>
      <c r="AJ59" s="13">
        <v>47005.337319999999</v>
      </c>
    </row>
    <row r="60" spans="1:36" ht="14.25" customHeight="1" x14ac:dyDescent="0.2">
      <c r="A60" s="12" t="s">
        <v>48</v>
      </c>
      <c r="B60" s="13">
        <v>-239677.56443320928</v>
      </c>
      <c r="C60" s="13">
        <v>-495887.27949011809</v>
      </c>
      <c r="D60" s="13">
        <v>-217177.62495354825</v>
      </c>
      <c r="E60" s="13">
        <v>-154900.80592434396</v>
      </c>
      <c r="F60" s="13">
        <v>-219405.72501371242</v>
      </c>
      <c r="G60" s="13">
        <v>-322640.07325285272</v>
      </c>
      <c r="H60" s="13">
        <v>-918108.61804813356</v>
      </c>
      <c r="I60" s="13">
        <v>-484900.28486155934</v>
      </c>
      <c r="J60" s="13">
        <v>-1003558.8784941271</v>
      </c>
      <c r="K60" s="13">
        <v>-691048.25809700578</v>
      </c>
      <c r="L60" s="13">
        <v>-145460.60813887647</v>
      </c>
      <c r="M60" s="13">
        <v>-529560.54634300945</v>
      </c>
      <c r="N60" s="13">
        <v>-896664.06957739068</v>
      </c>
      <c r="O60" s="13">
        <v>-434920.93379284401</v>
      </c>
      <c r="P60" s="13">
        <v>-444135.51955831575</v>
      </c>
      <c r="Q60" s="13">
        <v>-1888924.1159967873</v>
      </c>
      <c r="R60" s="13">
        <v>-1948794.2848999139</v>
      </c>
      <c r="S60" s="13">
        <v>-575580.56591575255</v>
      </c>
      <c r="T60" s="13">
        <v>1191588.970674267</v>
      </c>
      <c r="U60" s="13">
        <v>2548514.1828438309</v>
      </c>
      <c r="V60" s="13">
        <v>4855227.4249751875</v>
      </c>
      <c r="W60" s="13">
        <v>4046329.3479400179</v>
      </c>
      <c r="X60" s="13">
        <v>1758681.7659007935</v>
      </c>
      <c r="Y60" s="13">
        <v>2395480.3238918432</v>
      </c>
      <c r="Z60" s="13">
        <v>4011981.9925662796</v>
      </c>
      <c r="AA60" s="13">
        <v>4388364.2288557449</v>
      </c>
      <c r="AB60" s="13">
        <v>7098962.7194451336</v>
      </c>
      <c r="AC60" s="13">
        <v>6778390.7253489671</v>
      </c>
      <c r="AD60" s="13">
        <v>3399531.485296262</v>
      </c>
      <c r="AE60" s="13">
        <v>5138612.8086682865</v>
      </c>
      <c r="AF60" s="13">
        <v>6644696.4992484739</v>
      </c>
      <c r="AG60" s="13">
        <v>4022014.1027450878</v>
      </c>
      <c r="AH60" s="13">
        <v>2060677.0159306242</v>
      </c>
      <c r="AI60" s="13">
        <v>2386413.3252146072</v>
      </c>
      <c r="AJ60" s="13">
        <v>4927347.5793299992</v>
      </c>
    </row>
    <row r="61" spans="1:36" ht="14.25" customHeight="1" x14ac:dyDescent="0.2">
      <c r="A61" s="12" t="s">
        <v>44</v>
      </c>
      <c r="B61" s="13">
        <v>39762.916450365206</v>
      </c>
      <c r="C61" s="13">
        <v>44885.822488576152</v>
      </c>
      <c r="D61" s="13">
        <v>11380.675270289184</v>
      </c>
      <c r="E61" s="13">
        <v>1163.0203601143814</v>
      </c>
      <c r="F61" s="13">
        <v>134.64604173900733</v>
      </c>
      <c r="G61" s="13">
        <v>0</v>
      </c>
      <c r="H61" s="13">
        <v>0</v>
      </c>
      <c r="I61" s="13">
        <v>0</v>
      </c>
      <c r="J61" s="13">
        <v>3323.635904775228</v>
      </c>
      <c r="K61" s="13">
        <v>0</v>
      </c>
      <c r="L61" s="13">
        <v>1115.5028837212972</v>
      </c>
      <c r="M61" s="13">
        <v>0</v>
      </c>
      <c r="N61" s="13">
        <v>0</v>
      </c>
      <c r="O61" s="13">
        <v>457047.25585713616</v>
      </c>
      <c r="P61" s="13">
        <v>978025.81603489607</v>
      </c>
      <c r="Q61" s="13">
        <v>759158.19213609654</v>
      </c>
      <c r="R61" s="13">
        <v>2800.6072026728775</v>
      </c>
      <c r="S61" s="13">
        <v>831138.59755731514</v>
      </c>
      <c r="T61" s="13">
        <v>2202518.3101720363</v>
      </c>
      <c r="U61" s="13">
        <v>3001203.0615955698</v>
      </c>
      <c r="V61" s="13">
        <v>5525645.5326867383</v>
      </c>
      <c r="W61" s="13">
        <v>4961518.6852566348</v>
      </c>
      <c r="X61" s="13">
        <v>2775704.7503870679</v>
      </c>
      <c r="Y61" s="13">
        <v>3594224.6042304011</v>
      </c>
      <c r="Z61" s="13">
        <v>5795061.1851920849</v>
      </c>
      <c r="AA61" s="13">
        <v>6949734.169762956</v>
      </c>
      <c r="AB61" s="13">
        <v>25909595.593150821</v>
      </c>
      <c r="AC61" s="13">
        <v>9197009.5731182247</v>
      </c>
      <c r="AD61" s="13">
        <v>11067776.658384275</v>
      </c>
      <c r="AE61" s="13">
        <v>9768029.5562019609</v>
      </c>
      <c r="AF61" s="13">
        <v>16886652.265165325</v>
      </c>
      <c r="AG61" s="13">
        <v>13662040.916171856</v>
      </c>
      <c r="AH61" s="13">
        <v>6760769.8804252101</v>
      </c>
      <c r="AI61" s="13">
        <v>15431505.450292649</v>
      </c>
      <c r="AJ61" s="13">
        <v>24289202.254000001</v>
      </c>
    </row>
    <row r="62" spans="1:36" ht="14.25" customHeight="1" x14ac:dyDescent="0.2">
      <c r="A62" s="12" t="s">
        <v>45</v>
      </c>
      <c r="B62" s="13">
        <v>0</v>
      </c>
      <c r="C62" s="13">
        <v>0</v>
      </c>
      <c r="D62" s="13">
        <v>0</v>
      </c>
      <c r="E62" s="13">
        <v>0</v>
      </c>
      <c r="F62" s="13">
        <v>0</v>
      </c>
      <c r="G62" s="13">
        <v>0</v>
      </c>
      <c r="H62" s="13">
        <v>0</v>
      </c>
      <c r="I62" s="13">
        <v>0</v>
      </c>
      <c r="J62" s="13">
        <v>0</v>
      </c>
      <c r="K62" s="13">
        <v>0</v>
      </c>
      <c r="L62" s="13">
        <v>0</v>
      </c>
      <c r="M62" s="13">
        <v>0</v>
      </c>
      <c r="N62" s="13">
        <v>0</v>
      </c>
      <c r="O62" s="13">
        <v>457047.25585713616</v>
      </c>
      <c r="P62" s="13">
        <v>978025.81603489607</v>
      </c>
      <c r="Q62" s="13">
        <v>759158.19213609654</v>
      </c>
      <c r="R62" s="13">
        <v>0</v>
      </c>
      <c r="S62" s="13">
        <v>708087.75446106517</v>
      </c>
      <c r="T62" s="13">
        <v>1667033.2131051035</v>
      </c>
      <c r="U62" s="13">
        <v>2928446.8295810786</v>
      </c>
      <c r="V62" s="13">
        <v>5525539.76581755</v>
      </c>
      <c r="W62" s="13">
        <v>4961518.6852566348</v>
      </c>
      <c r="X62" s="13">
        <v>2775704.7503870679</v>
      </c>
      <c r="Y62" s="13">
        <v>3594224.6042304011</v>
      </c>
      <c r="Z62" s="13">
        <v>5795061.1851920849</v>
      </c>
      <c r="AA62" s="13">
        <v>6949734.169762956</v>
      </c>
      <c r="AB62" s="13">
        <v>25909595.593150821</v>
      </c>
      <c r="AC62" s="13">
        <v>9197009.5731182247</v>
      </c>
      <c r="AD62" s="13">
        <v>11067776.658384275</v>
      </c>
      <c r="AE62" s="13">
        <v>9768029.5562019609</v>
      </c>
      <c r="AF62" s="13">
        <v>16886652.265165325</v>
      </c>
      <c r="AG62" s="13">
        <v>13662040.916171856</v>
      </c>
      <c r="AH62" s="13">
        <v>6760769.8804252101</v>
      </c>
      <c r="AI62" s="13">
        <v>15431505.450292649</v>
      </c>
      <c r="AJ62" s="13">
        <v>24289202.254000001</v>
      </c>
    </row>
    <row r="63" spans="1:36" ht="14.25" customHeight="1" x14ac:dyDescent="0.2">
      <c r="A63" s="12" t="s">
        <v>46</v>
      </c>
      <c r="B63" s="13">
        <v>39762.916450365206</v>
      </c>
      <c r="C63" s="13">
        <v>44885.822488576152</v>
      </c>
      <c r="D63" s="13">
        <v>11380.675270289184</v>
      </c>
      <c r="E63" s="13">
        <v>1163.0203601143814</v>
      </c>
      <c r="F63" s="13">
        <v>134.64604173900733</v>
      </c>
      <c r="G63" s="13">
        <v>0</v>
      </c>
      <c r="H63" s="13">
        <v>0</v>
      </c>
      <c r="I63" s="13">
        <v>0</v>
      </c>
      <c r="J63" s="13">
        <v>3323.635904775228</v>
      </c>
      <c r="K63" s="13">
        <v>0</v>
      </c>
      <c r="L63" s="13">
        <v>1115.5028837212972</v>
      </c>
      <c r="M63" s="13">
        <v>0</v>
      </c>
      <c r="N63" s="13">
        <v>0</v>
      </c>
      <c r="O63" s="13">
        <v>0</v>
      </c>
      <c r="P63" s="13">
        <v>0</v>
      </c>
      <c r="Q63" s="13">
        <v>0</v>
      </c>
      <c r="R63" s="13">
        <v>2800.6072026728775</v>
      </c>
      <c r="S63" s="13">
        <v>123050.84309625004</v>
      </c>
      <c r="T63" s="13">
        <v>535485.09706693294</v>
      </c>
      <c r="U63" s="13">
        <v>72756.232014491019</v>
      </c>
      <c r="V63" s="13">
        <v>105.76686918827248</v>
      </c>
      <c r="W63" s="13">
        <v>0</v>
      </c>
      <c r="X63" s="13">
        <v>0</v>
      </c>
      <c r="Y63" s="13">
        <v>0</v>
      </c>
      <c r="Z63" s="13">
        <v>0</v>
      </c>
      <c r="AA63" s="13">
        <v>0</v>
      </c>
      <c r="AB63" s="13">
        <v>0</v>
      </c>
      <c r="AC63" s="13">
        <v>0</v>
      </c>
      <c r="AD63" s="13">
        <v>0</v>
      </c>
      <c r="AE63" s="13">
        <v>0</v>
      </c>
      <c r="AF63" s="13">
        <v>0</v>
      </c>
      <c r="AG63" s="13">
        <v>0</v>
      </c>
      <c r="AH63" s="13">
        <v>0</v>
      </c>
      <c r="AI63" s="13">
        <v>0</v>
      </c>
      <c r="AJ63" s="13">
        <v>0</v>
      </c>
    </row>
    <row r="64" spans="1:36" ht="14.25" customHeight="1" x14ac:dyDescent="0.2">
      <c r="A64" s="12" t="s">
        <v>47</v>
      </c>
      <c r="B64" s="13">
        <v>279440.48088357446</v>
      </c>
      <c r="C64" s="13">
        <v>540773.10197869421</v>
      </c>
      <c r="D64" s="13">
        <v>228558.30022383743</v>
      </c>
      <c r="E64" s="13">
        <v>156063.82628445834</v>
      </c>
      <c r="F64" s="13">
        <v>219540.37105545143</v>
      </c>
      <c r="G64" s="13">
        <v>322640.07325285272</v>
      </c>
      <c r="H64" s="13">
        <v>918108.61804813356</v>
      </c>
      <c r="I64" s="13">
        <v>484900.28486155934</v>
      </c>
      <c r="J64" s="13">
        <v>1006882.5143989023</v>
      </c>
      <c r="K64" s="13">
        <v>691048.25809700578</v>
      </c>
      <c r="L64" s="13">
        <v>146576.11102259776</v>
      </c>
      <c r="M64" s="13">
        <v>529560.54634300945</v>
      </c>
      <c r="N64" s="13">
        <v>896664.06957739068</v>
      </c>
      <c r="O64" s="13">
        <v>891968.18964998017</v>
      </c>
      <c r="P64" s="13">
        <v>1422161.3355932117</v>
      </c>
      <c r="Q64" s="13">
        <v>2648082.3081328841</v>
      </c>
      <c r="R64" s="13">
        <v>1951594.8921025868</v>
      </c>
      <c r="S64" s="13">
        <v>1406719.1634730678</v>
      </c>
      <c r="T64" s="13">
        <v>1010929.3394977694</v>
      </c>
      <c r="U64" s="13">
        <v>452688.87875173893</v>
      </c>
      <c r="V64" s="13">
        <v>670418.10771155159</v>
      </c>
      <c r="W64" s="13">
        <v>915189.33731661725</v>
      </c>
      <c r="X64" s="13">
        <v>1017022.9844862747</v>
      </c>
      <c r="Y64" s="13">
        <v>1198744.2803385579</v>
      </c>
      <c r="Z64" s="13">
        <v>1783079.1926258046</v>
      </c>
      <c r="AA64" s="13">
        <v>2561369.9409072115</v>
      </c>
      <c r="AB64" s="13">
        <v>18810632.873705685</v>
      </c>
      <c r="AC64" s="13">
        <v>2418618.8477692571</v>
      </c>
      <c r="AD64" s="13">
        <v>7668245.1730880123</v>
      </c>
      <c r="AE64" s="13">
        <v>4629416.7475336734</v>
      </c>
      <c r="AF64" s="13">
        <v>10241955.765916852</v>
      </c>
      <c r="AG64" s="13">
        <v>9640026.8134267684</v>
      </c>
      <c r="AH64" s="13">
        <v>4700092.8644945864</v>
      </c>
      <c r="AI64" s="13">
        <v>13045092.125078041</v>
      </c>
      <c r="AJ64" s="13">
        <v>19361854.67467</v>
      </c>
    </row>
    <row r="65" spans="1:36" ht="14.25" customHeight="1" x14ac:dyDescent="0.2">
      <c r="A65" s="12" t="s">
        <v>49</v>
      </c>
      <c r="B65" s="13">
        <v>459613.4087205815</v>
      </c>
      <c r="C65" s="13">
        <v>473009.86332941893</v>
      </c>
      <c r="D65" s="13">
        <v>426921.22872905323</v>
      </c>
      <c r="E65" s="13">
        <v>341432.76430093427</v>
      </c>
      <c r="F65" s="13">
        <v>270682.30385896988</v>
      </c>
      <c r="G65" s="13">
        <v>206872.31525739358</v>
      </c>
      <c r="H65" s="13">
        <v>156308.87719761985</v>
      </c>
      <c r="I65" s="13">
        <v>61029.24017983643</v>
      </c>
      <c r="J65" s="13">
        <v>-24184.644388340996</v>
      </c>
      <c r="K65" s="13">
        <v>-173471.38990898154</v>
      </c>
      <c r="L65" s="13">
        <v>-256222.78525454624</v>
      </c>
      <c r="M65" s="13">
        <v>-420639.93113356328</v>
      </c>
      <c r="N65" s="13">
        <v>-390625.22485645168</v>
      </c>
      <c r="O65" s="13">
        <v>-584625.69197305967</v>
      </c>
      <c r="P65" s="13">
        <v>-756439.66511323338</v>
      </c>
      <c r="Q65" s="13">
        <v>-890847.96252381837</v>
      </c>
      <c r="R65" s="13">
        <v>-1068636.3392578983</v>
      </c>
      <c r="S65" s="13">
        <v>-1140916.5603412564</v>
      </c>
      <c r="T65" s="13">
        <v>-1118099.6613356005</v>
      </c>
      <c r="U65" s="13">
        <v>-1327318.3199360981</v>
      </c>
      <c r="V65" s="13">
        <v>-1385577.716427126</v>
      </c>
      <c r="W65" s="13">
        <v>-1365706.3668619841</v>
      </c>
      <c r="X65" s="13">
        <v>-1369601.5728404867</v>
      </c>
      <c r="Y65" s="13">
        <v>-1367249.9354730733</v>
      </c>
      <c r="Z65" s="13">
        <v>-1232133.4329636351</v>
      </c>
      <c r="AA65" s="13">
        <v>-1109705.0633268184</v>
      </c>
      <c r="AB65" s="13">
        <v>-1018770.0311954292</v>
      </c>
      <c r="AC65" s="13">
        <v>-894848.83130035351</v>
      </c>
      <c r="AD65" s="13">
        <v>-785955.08917921444</v>
      </c>
      <c r="AE65" s="13">
        <v>-628460.32207016507</v>
      </c>
      <c r="AF65" s="13">
        <v>-517374.2729418549</v>
      </c>
      <c r="AG65" s="13">
        <v>-412908.97164951684</v>
      </c>
      <c r="AH65" s="13">
        <v>-348282.7970020097</v>
      </c>
      <c r="AI65" s="13">
        <v>-287111.91967845784</v>
      </c>
      <c r="AJ65" s="13">
        <v>-195750.24796700003</v>
      </c>
    </row>
    <row r="66" spans="1:36" ht="14.25" customHeight="1" x14ac:dyDescent="0.2">
      <c r="B66" s="9" t="s">
        <v>52</v>
      </c>
      <c r="C66" s="9" t="s">
        <v>52</v>
      </c>
      <c r="D66" s="9" t="s">
        <v>52</v>
      </c>
      <c r="E66" s="9" t="s">
        <v>52</v>
      </c>
      <c r="F66" s="9" t="s">
        <v>52</v>
      </c>
      <c r="G66" s="9" t="s">
        <v>52</v>
      </c>
      <c r="H66" s="9" t="s">
        <v>52</v>
      </c>
      <c r="I66" s="9" t="s">
        <v>52</v>
      </c>
      <c r="J66" s="9" t="s">
        <v>52</v>
      </c>
      <c r="K66" s="9" t="s">
        <v>52</v>
      </c>
      <c r="L66" s="9" t="s">
        <v>52</v>
      </c>
      <c r="M66" s="9" t="s">
        <v>52</v>
      </c>
      <c r="N66" s="9" t="s">
        <v>52</v>
      </c>
      <c r="O66" s="9" t="s">
        <v>52</v>
      </c>
      <c r="P66" s="9" t="s">
        <v>52</v>
      </c>
      <c r="Q66" s="9" t="s">
        <v>52</v>
      </c>
      <c r="R66" s="9" t="s">
        <v>52</v>
      </c>
      <c r="S66" s="9" t="s">
        <v>52</v>
      </c>
      <c r="T66" s="9" t="s">
        <v>52</v>
      </c>
      <c r="U66" s="9" t="s">
        <v>52</v>
      </c>
      <c r="V66" s="9" t="s">
        <v>52</v>
      </c>
      <c r="W66" s="9" t="s">
        <v>52</v>
      </c>
      <c r="X66" s="9" t="s">
        <v>52</v>
      </c>
      <c r="Y66" s="9" t="s">
        <v>52</v>
      </c>
      <c r="Z66" s="9" t="s">
        <v>52</v>
      </c>
      <c r="AA66" s="9" t="s">
        <v>52</v>
      </c>
      <c r="AB66" s="9" t="s">
        <v>52</v>
      </c>
      <c r="AC66" s="9" t="s">
        <v>52</v>
      </c>
      <c r="AD66" s="9" t="s">
        <v>52</v>
      </c>
      <c r="AE66" s="9" t="s">
        <v>52</v>
      </c>
      <c r="AF66" s="9" t="s">
        <v>52</v>
      </c>
      <c r="AG66" s="9" t="s">
        <v>52</v>
      </c>
      <c r="AH66" s="9" t="s">
        <v>52</v>
      </c>
      <c r="AI66" s="9" t="s">
        <v>52</v>
      </c>
      <c r="AJ66" s="9" t="s">
        <v>52</v>
      </c>
    </row>
    <row r="67" spans="1:36" s="5" customFormat="1" ht="14.25" customHeight="1" x14ac:dyDescent="0.2">
      <c r="A67" s="10" t="s">
        <v>50</v>
      </c>
      <c r="B67" s="11">
        <v>1394728.743098394</v>
      </c>
      <c r="C67" s="11">
        <v>986277.33947597933</v>
      </c>
      <c r="D67" s="11">
        <v>1454644.4180843576</v>
      </c>
      <c r="E67" s="11">
        <v>1027733.7049794378</v>
      </c>
      <c r="F67" s="11">
        <v>1171920.7731744242</v>
      </c>
      <c r="G67" s="11">
        <v>2736520.5214391267</v>
      </c>
      <c r="H67" s="11">
        <v>1984819.4445843752</v>
      </c>
      <c r="I67" s="11">
        <v>1936030.8676216535</v>
      </c>
      <c r="J67" s="11">
        <v>391929.37770841632</v>
      </c>
      <c r="K67" s="11">
        <v>-1986238.2181032232</v>
      </c>
      <c r="L67" s="11">
        <v>-646272.28208691976</v>
      </c>
      <c r="M67" s="11">
        <v>-543766.91269166605</v>
      </c>
      <c r="N67" s="11">
        <v>-1310361.3955565607</v>
      </c>
      <c r="O67" s="11">
        <v>-510982.6601884517</v>
      </c>
      <c r="P67" s="11">
        <v>2730509.3925714134</v>
      </c>
      <c r="Q67" s="11">
        <v>6433882.4457663056</v>
      </c>
      <c r="R67" s="11">
        <v>12351945.661722887</v>
      </c>
      <c r="S67" s="11">
        <v>13908711.955510566</v>
      </c>
      <c r="T67" s="11">
        <v>6617218.6816327246</v>
      </c>
      <c r="U67" s="11">
        <v>-7502233.2601155415</v>
      </c>
      <c r="V67" s="11">
        <v>-887468.38156778482</v>
      </c>
      <c r="W67" s="11">
        <v>2660110.8414219073</v>
      </c>
      <c r="X67" s="11">
        <v>1205006.5898560605</v>
      </c>
      <c r="Y67" s="11">
        <v>-1340126.5420706931</v>
      </c>
      <c r="Z67" s="11">
        <v>-3757287.8585212384</v>
      </c>
      <c r="AA67" s="11">
        <v>-5093629.5384813221</v>
      </c>
      <c r="AB67" s="11">
        <v>-6614662.3091370547</v>
      </c>
      <c r="AC67" s="11">
        <v>-6966884.4226010563</v>
      </c>
      <c r="AD67" s="11">
        <v>-4335017.5789834009</v>
      </c>
      <c r="AE67" s="11">
        <v>-7557257.438098249</v>
      </c>
      <c r="AF67" s="11">
        <v>-19104608.234630492</v>
      </c>
      <c r="AG67" s="11">
        <v>-23090011.745994758</v>
      </c>
      <c r="AH67" s="11">
        <v>3308009.8608131702</v>
      </c>
      <c r="AI67" s="11">
        <v>-6982473.8190041305</v>
      </c>
      <c r="AJ67" s="11">
        <v>-8880648.3283929992</v>
      </c>
    </row>
    <row r="68" spans="1:36" ht="14.25" customHeight="1" x14ac:dyDescent="0.2"/>
    <row r="69" spans="1:36" ht="14.25" customHeight="1" x14ac:dyDescent="0.2">
      <c r="A69" s="16" t="s">
        <v>55</v>
      </c>
      <c r="B69" s="16"/>
      <c r="C69" s="16"/>
      <c r="D69" s="16"/>
      <c r="E69" s="16"/>
      <c r="F69" s="16"/>
      <c r="G69" s="16"/>
      <c r="H69" s="16"/>
      <c r="I69" s="16"/>
      <c r="J69" s="16"/>
      <c r="K69" s="16"/>
      <c r="L69" s="16"/>
      <c r="M69" s="16"/>
      <c r="N69" s="16"/>
    </row>
    <row r="70" spans="1:36" ht="14.25" customHeight="1" x14ac:dyDescent="0.2">
      <c r="A70" s="16"/>
      <c r="B70" s="16"/>
      <c r="C70" s="16"/>
      <c r="D70" s="16"/>
      <c r="E70" s="16"/>
      <c r="F70" s="16"/>
      <c r="G70" s="16"/>
      <c r="H70" s="16"/>
      <c r="I70" s="16"/>
      <c r="J70" s="16"/>
      <c r="K70" s="16"/>
      <c r="L70" s="16"/>
      <c r="M70" s="16"/>
      <c r="N70" s="16"/>
    </row>
    <row r="71" spans="1:36" ht="14.25" customHeight="1" x14ac:dyDescent="0.2"/>
    <row r="72" spans="1:36" ht="14.25" customHeight="1" x14ac:dyDescent="0.2"/>
    <row r="73" spans="1:36" ht="14.25" customHeight="1" x14ac:dyDescent="0.2"/>
    <row r="74" spans="1:36" ht="14.25" customHeight="1" x14ac:dyDescent="0.2"/>
    <row r="75" spans="1:36" ht="14.25" customHeight="1" x14ac:dyDescent="0.2"/>
    <row r="76" spans="1:36" ht="14.25" customHeight="1" x14ac:dyDescent="0.2"/>
    <row r="77" spans="1:36" ht="14.25" customHeight="1" x14ac:dyDescent="0.2"/>
    <row r="78" spans="1:36" ht="14.25" customHeight="1" x14ac:dyDescent="0.2"/>
    <row r="79" spans="1:36" ht="14.25" customHeight="1" x14ac:dyDescent="0.2"/>
    <row r="80" spans="1:36" ht="14.25" customHeight="1" x14ac:dyDescent="0.2"/>
    <row r="81" ht="14.25" customHeight="1" x14ac:dyDescent="0.2"/>
    <row r="82" ht="14.25" customHeight="1" x14ac:dyDescent="0.2"/>
  </sheetData>
  <mergeCells count="1">
    <mergeCell ref="A69:N70"/>
  </mergeCells>
  <pageMargins left="0.39370078740157483" right="0.39370078740157483" top="0.39370078740157483" bottom="0.39370078740157483" header="0.19685039370078741" footer="0.19685039370078741"/>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GCT%PIB</vt:lpstr>
      <vt:lpstr>GCT$24</vt:lpstr>
      <vt:lpstr>'GCT%PIB'!Área_de_impresión</vt:lpstr>
      <vt:lpstr>'GCT$24'!Área_de_impresión</vt:lpstr>
      <vt:lpstr>'GCT%PIB'!Títulos_a_imprimir</vt:lpstr>
      <vt:lpstr>'GCT$24'!Títulos_a_imprimir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 Rubio H</dc:creator>
  <cp:lastModifiedBy>William Diaz</cp:lastModifiedBy>
  <cp:lastPrinted>2023-05-29T22:14:32Z</cp:lastPrinted>
  <dcterms:created xsi:type="dcterms:W3CDTF">2023-05-25T22:31:34Z</dcterms:created>
  <dcterms:modified xsi:type="dcterms:W3CDTF">2025-08-14T12:40:17Z</dcterms:modified>
</cp:coreProperties>
</file>